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W:\ポートフォリオ戦略部\300_JRH IR\05.決算\37期IR（202404-202409）\05_HP掲載データ\"/>
    </mc:Choice>
  </mc:AlternateContent>
  <xr:revisionPtr revIDLastSave="0" documentId="13_ncr:1_{B0ACF0C2-C174-47A9-B4A6-A88F7C49299A}" xr6:coauthVersionLast="36" xr6:coauthVersionMax="36" xr10:uidLastSave="{00000000-0000-0000-0000-000000000000}"/>
  <bookViews>
    <workbookView xWindow="0" yWindow="0" windowWidth="28800" windowHeight="11940" tabRatio="917" xr2:uid="{00000000-000D-0000-FFFF-FFFF00000000}"/>
  </bookViews>
  <sheets>
    <sheet name="ご利用上の注意" sheetId="49" r:id="rId1"/>
    <sheet name="物件概要" sheetId="50" r:id="rId2"/>
    <sheet name="鑑定価格" sheetId="51" r:id="rId3"/>
    <sheet name="物件別収支" sheetId="52" r:id="rId4"/>
    <sheet name="ヘルスケア施設概要" sheetId="48" r:id="rId5"/>
    <sheet name="（参考）主要経営指標" sheetId="47" r:id="rId6"/>
  </sheets>
  <externalReferences>
    <externalReference r:id="rId7"/>
    <externalReference r:id="rId8"/>
    <externalReference r:id="rId9"/>
    <externalReference r:id="rId10"/>
    <externalReference r:id="rId11"/>
    <externalReference r:id="rId12"/>
  </externalReferences>
  <definedNames>
    <definedName name="__FDS_HYPERLINK_TOGGLE_STATE__" hidden="1">"ON"</definedName>
    <definedName name="_xlnm._FilterDatabase" localSheetId="2" hidden="1">鑑定価格!$B$4:$O$261</definedName>
    <definedName name="_xlnm._FilterDatabase" localSheetId="1" hidden="1">物件概要!$B$3:$P$263</definedName>
    <definedName name="BS推移">[1]FS推移!$B$214:$AW$323</definedName>
    <definedName name="case">#REF!</definedName>
    <definedName name="data0510">#REF!</definedName>
    <definedName name="data1812">[2]当社評価!$D$2:$BI$386</definedName>
    <definedName name="days">#REF!</definedName>
    <definedName name="EPS">#REF!</definedName>
    <definedName name="FFFFF">[3]INFO!#REF!</definedName>
    <definedName name="lang">#REF!</definedName>
    <definedName name="PL推移">[1]FS推移!$B$55:$AW$114</definedName>
    <definedName name="_xlnm.Print_Area" localSheetId="4">ヘルスケア施設概要!$B$2:$N$209</definedName>
    <definedName name="PS" localSheetId="4">'[4]Property summary'!#REF!</definedName>
    <definedName name="PS">'[4]Property summary'!#REF!</definedName>
    <definedName name="scenario" localSheetId="4">#REF!</definedName>
    <definedName name="scenario">#REF!</definedName>
    <definedName name="TB">[1]TB!$F:$K</definedName>
    <definedName name="決済方式" localSheetId="4">#REF!</definedName>
    <definedName name="決済方式">#REF!</definedName>
    <definedName name="参照ﾃﾞｰﾀ">[5]物件評価当初!$C$9:$M$836</definedName>
    <definedName name="指標等推移">[1]FS推移!$C$435:$AW$453</definedName>
    <definedName name="出力結果">#REF!</definedName>
    <definedName name="入金明細表">[6]INFO!#REF!</definedName>
    <definedName name="物件PL推移">[1]FS推移!$B$4:$AW$27</definedName>
    <definedName name="物件名称">[1]預り敷金!$E$9:$E$265</definedName>
  </definedNames>
  <calcPr calcId="191029"/>
</workbook>
</file>

<file path=xl/calcChain.xml><?xml version="1.0" encoding="utf-8"?>
<calcChain xmlns="http://schemas.openxmlformats.org/spreadsheetml/2006/main">
  <c r="AO36" i="47" l="1"/>
  <c r="AM41" i="47" l="1"/>
  <c r="AL41" i="47"/>
  <c r="AK41" i="47"/>
  <c r="AJ41" i="47"/>
  <c r="AI41" i="47"/>
  <c r="AH41" i="47"/>
  <c r="AG41" i="47"/>
  <c r="AF41" i="47"/>
  <c r="AE41" i="47"/>
  <c r="AD41" i="47"/>
  <c r="AC41" i="47"/>
  <c r="AB41" i="47"/>
  <c r="AA41" i="47"/>
  <c r="Z41" i="47"/>
  <c r="Y41" i="47"/>
  <c r="X41" i="47"/>
  <c r="W41" i="47"/>
  <c r="V41" i="47"/>
  <c r="U41" i="47"/>
  <c r="T41" i="47"/>
  <c r="S41" i="47"/>
  <c r="R41" i="47"/>
  <c r="Q41" i="47"/>
  <c r="P41" i="47"/>
  <c r="O41" i="47"/>
  <c r="N41" i="47"/>
  <c r="M41" i="47"/>
  <c r="L41" i="47"/>
  <c r="K41" i="47"/>
  <c r="J41" i="47"/>
  <c r="I41" i="47"/>
  <c r="H41" i="47"/>
  <c r="G41" i="47"/>
  <c r="F41" i="47"/>
  <c r="E41" i="47"/>
  <c r="AN36" i="47"/>
  <c r="AM36" i="47"/>
  <c r="AL36" i="47"/>
  <c r="AK36" i="47"/>
  <c r="AJ36" i="47"/>
  <c r="AI36" i="47"/>
  <c r="AH36" i="47"/>
  <c r="AG36" i="47"/>
  <c r="AF36" i="47"/>
  <c r="AE36" i="47"/>
  <c r="AD36" i="47"/>
  <c r="AC36" i="47"/>
  <c r="AB36" i="47"/>
  <c r="AA36" i="47"/>
  <c r="Z36" i="47"/>
  <c r="Y36" i="47"/>
  <c r="X36" i="47"/>
  <c r="W36" i="47"/>
  <c r="V36" i="47"/>
  <c r="U36" i="47"/>
  <c r="T36" i="47"/>
  <c r="S36" i="47"/>
  <c r="R36" i="47"/>
  <c r="Q36" i="47"/>
  <c r="P36" i="47"/>
  <c r="O36" i="47"/>
  <c r="N36" i="47"/>
  <c r="M36" i="47"/>
  <c r="L36" i="47"/>
  <c r="K36" i="47"/>
  <c r="J36" i="47"/>
  <c r="I36" i="47"/>
  <c r="H36" i="47"/>
  <c r="G36" i="47"/>
  <c r="F36" i="47"/>
  <c r="E36"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Yamashita Ryuki</author>
  </authors>
  <commentList>
    <comment ref="M3" authorId="0" shapeId="0" xr:uid="{EA6B28A9-FFE8-4377-AB03-90DBE37A8964}">
      <text>
        <r>
          <rPr>
            <sz val="9"/>
            <color indexed="81"/>
            <rFont val="MS P ゴシック"/>
            <family val="3"/>
            <charset val="128"/>
          </rPr>
          <t xml:space="preserve">全体値要入力
</t>
        </r>
      </text>
    </comment>
  </commentList>
</comments>
</file>

<file path=xl/sharedStrings.xml><?xml version="1.0" encoding="utf-8"?>
<sst xmlns="http://schemas.openxmlformats.org/spreadsheetml/2006/main" count="3890" uniqueCount="1338">
  <si>
    <t>BELNOS34</t>
  </si>
  <si>
    <t>O-1-001</t>
  </si>
  <si>
    <t>O-1-090</t>
  </si>
  <si>
    <t>O-1-128</t>
  </si>
  <si>
    <t>O-2-054</t>
  </si>
  <si>
    <t>O-2-123</t>
  </si>
  <si>
    <t>O-4-008</t>
  </si>
  <si>
    <t>O-4-011</t>
  </si>
  <si>
    <t>O-4-024</t>
  </si>
  <si>
    <t>O-4-025</t>
  </si>
  <si>
    <t>O-4-031</t>
  </si>
  <si>
    <t>O-4-039</t>
  </si>
  <si>
    <t>O-4-055</t>
  </si>
  <si>
    <t>O-4-062</t>
  </si>
  <si>
    <t>O-4-069</t>
  </si>
  <si>
    <t>O-4-070</t>
  </si>
  <si>
    <t>O-4-071</t>
  </si>
  <si>
    <t>O-4-072</t>
  </si>
  <si>
    <t>O-4-073</t>
  </si>
  <si>
    <t>O-4-074</t>
  </si>
  <si>
    <t>O-4-075</t>
  </si>
  <si>
    <t>O-4-076</t>
  </si>
  <si>
    <t>O-4-077</t>
  </si>
  <si>
    <t>O-4-078</t>
  </si>
  <si>
    <t>O-4-089</t>
  </si>
  <si>
    <t>O-4-095</t>
  </si>
  <si>
    <t>O-4-096</t>
  </si>
  <si>
    <t>O-4-097</t>
  </si>
  <si>
    <t>O-4-098</t>
  </si>
  <si>
    <t>O-4-099</t>
  </si>
  <si>
    <t>O-4-100</t>
  </si>
  <si>
    <t>O-4-101</t>
  </si>
  <si>
    <t>O-4-102</t>
  </si>
  <si>
    <t>O-4-103</t>
  </si>
  <si>
    <t>O-4-104</t>
  </si>
  <si>
    <t>O-4-105</t>
  </si>
  <si>
    <t>O-4-106</t>
  </si>
  <si>
    <t>O-4-107</t>
  </si>
  <si>
    <t>O-4-108</t>
  </si>
  <si>
    <t>O-4-120</t>
  </si>
  <si>
    <t>O-4-121</t>
  </si>
  <si>
    <t>O-4-122</t>
  </si>
  <si>
    <t>O-4-125</t>
  </si>
  <si>
    <t>O-4-126</t>
  </si>
  <si>
    <t>O-4-127</t>
  </si>
  <si>
    <t>O-4-129</t>
  </si>
  <si>
    <t>O-5-013</t>
  </si>
  <si>
    <t>O-5-040</t>
  </si>
  <si>
    <t>O-5-041</t>
  </si>
  <si>
    <t>O-5-042</t>
  </si>
  <si>
    <t>O-5-043</t>
  </si>
  <si>
    <t>O-5-056</t>
  </si>
  <si>
    <t>O-5-057</t>
  </si>
  <si>
    <t>O-5-066</t>
  </si>
  <si>
    <t>O-5-081</t>
  </si>
  <si>
    <t>O-5-086</t>
  </si>
  <si>
    <t>O-5-088</t>
  </si>
  <si>
    <t>O-6-014</t>
  </si>
  <si>
    <t>O-6-015</t>
  </si>
  <si>
    <t>O-6-016</t>
  </si>
  <si>
    <t>O-6-046</t>
  </si>
  <si>
    <t>O-6-049</t>
  </si>
  <si>
    <t>O-6-050</t>
  </si>
  <si>
    <t>O-6-051</t>
  </si>
  <si>
    <t>O-6-059</t>
  </si>
  <si>
    <t>O-6-060</t>
  </si>
  <si>
    <t>O-6-064</t>
  </si>
  <si>
    <t>O-6-067</t>
  </si>
  <si>
    <t>O-6-083</t>
  </si>
  <si>
    <t>O-6-085</t>
  </si>
  <si>
    <t>O-6-114</t>
  </si>
  <si>
    <t>O-6-116</t>
  </si>
  <si>
    <t>O-6-117</t>
  </si>
  <si>
    <t>O-6-118</t>
  </si>
  <si>
    <t>O-7-068</t>
  </si>
  <si>
    <t>O-7-087</t>
  </si>
  <si>
    <t>O-9-053</t>
  </si>
  <si>
    <t>F-2-004</t>
  </si>
  <si>
    <t>F-4-008</t>
  </si>
  <si>
    <t>F-4-009</t>
  </si>
  <si>
    <t>F-4-010</t>
  </si>
  <si>
    <t>F-4-011</t>
  </si>
  <si>
    <t>F-4-013</t>
  </si>
  <si>
    <t>F-4-014</t>
  </si>
  <si>
    <t>F-4-015</t>
  </si>
  <si>
    <t>F-4-016</t>
  </si>
  <si>
    <t>F-4-017</t>
  </si>
  <si>
    <t>F-4-019</t>
  </si>
  <si>
    <t>F-4-029</t>
  </si>
  <si>
    <t>F-4-035</t>
  </si>
  <si>
    <t>F-4-036</t>
  </si>
  <si>
    <t>F-4-039</t>
  </si>
  <si>
    <t>F-4-040</t>
  </si>
  <si>
    <t>F-4-044</t>
  </si>
  <si>
    <t>F-4-045</t>
  </si>
  <si>
    <t>F-4-046</t>
  </si>
  <si>
    <t>F-4-047</t>
  </si>
  <si>
    <t>F-4-048</t>
  </si>
  <si>
    <t>F-4-049</t>
  </si>
  <si>
    <t>F-4-050</t>
  </si>
  <si>
    <t>F-4-051</t>
  </si>
  <si>
    <t>F-4-052</t>
  </si>
  <si>
    <t>F-4-053</t>
  </si>
  <si>
    <t>F-4-054</t>
  </si>
  <si>
    <t>F-4-055</t>
  </si>
  <si>
    <t>F-4-056</t>
  </si>
  <si>
    <t>F-4-057</t>
  </si>
  <si>
    <t>F-4-058</t>
  </si>
  <si>
    <t>F-4-059</t>
  </si>
  <si>
    <t>F-4-064</t>
  </si>
  <si>
    <t>F-5-023</t>
  </si>
  <si>
    <t>F-5-032</t>
  </si>
  <si>
    <t>F-5-037</t>
  </si>
  <si>
    <t>F-6-026</t>
  </si>
  <si>
    <t>F-6-033</t>
  </si>
  <si>
    <t>F-6-062</t>
  </si>
  <si>
    <t>F-1-069</t>
  </si>
  <si>
    <t>F-1-070</t>
  </si>
  <si>
    <t>F-4-071</t>
  </si>
  <si>
    <t>F-4-072</t>
  </si>
  <si>
    <t>F-4-073</t>
  </si>
  <si>
    <t>O-6-142</t>
  </si>
  <si>
    <t>O-6-143</t>
  </si>
  <si>
    <t>O-6-144</t>
  </si>
  <si>
    <t>O-1-151</t>
  </si>
  <si>
    <t>O-6-152</t>
  </si>
  <si>
    <t>O-6-153</t>
  </si>
  <si>
    <t>O-6-154</t>
  </si>
  <si>
    <t>ワンルーム</t>
  </si>
  <si>
    <t>政令指定都市等</t>
  </si>
  <si>
    <t>ファミリー</t>
  </si>
  <si>
    <t>東京都23区</t>
  </si>
  <si>
    <t>O-1-132</t>
  </si>
  <si>
    <t>O-1-146</t>
  </si>
  <si>
    <t>O-2-137</t>
  </si>
  <si>
    <t>O-2-140</t>
  </si>
  <si>
    <t>O-4-133</t>
  </si>
  <si>
    <t>O-4-134</t>
  </si>
  <si>
    <t>O-4-138</t>
  </si>
  <si>
    <t>O-4-145</t>
  </si>
  <si>
    <t>O-4-156</t>
  </si>
  <si>
    <t>O-4-157</t>
  </si>
  <si>
    <t>O-5-147</t>
  </si>
  <si>
    <t>O-5-148</t>
  </si>
  <si>
    <t>O-5-149</t>
  </si>
  <si>
    <t>O-5-158</t>
  </si>
  <si>
    <t>O-6-119</t>
  </si>
  <si>
    <t>O-6-131</t>
  </si>
  <si>
    <t>O-6-136</t>
  </si>
  <si>
    <t>O-6-139</t>
  </si>
  <si>
    <t>O-6-141</t>
  </si>
  <si>
    <t>O-6-150</t>
  </si>
  <si>
    <t>O-6-155</t>
  </si>
  <si>
    <t>O-9-130</t>
  </si>
  <si>
    <t>O-9-135</t>
  </si>
  <si>
    <t>F-1-075</t>
  </si>
  <si>
    <t>F-4-065</t>
  </si>
  <si>
    <t>F-4-066</t>
  </si>
  <si>
    <t>F-4-076</t>
  </si>
  <si>
    <t>F-4-077</t>
  </si>
  <si>
    <t>F-5-067</t>
  </si>
  <si>
    <t>F-5-068</t>
  </si>
  <si>
    <t>F-5-074</t>
  </si>
  <si>
    <t>H-1-001</t>
  </si>
  <si>
    <t>H-1-002</t>
  </si>
  <si>
    <t>H-1-004</t>
  </si>
  <si>
    <t>H-1-005</t>
  </si>
  <si>
    <t>H-1-006</t>
  </si>
  <si>
    <t>H-1-007</t>
  </si>
  <si>
    <t>H-1-010</t>
  </si>
  <si>
    <t>H-1-011</t>
  </si>
  <si>
    <t>H-2-001</t>
  </si>
  <si>
    <t>H-2-002</t>
  </si>
  <si>
    <t>H-2-003</t>
  </si>
  <si>
    <t>H-2-005</t>
  </si>
  <si>
    <t>H-2-008</t>
  </si>
  <si>
    <t>H-2-009</t>
  </si>
  <si>
    <t>H-2-011</t>
  </si>
  <si>
    <t>H-2-012</t>
  </si>
  <si>
    <t>H-1-012</t>
  </si>
  <si>
    <t>H-1-013</t>
  </si>
  <si>
    <t>H-1-014</t>
  </si>
  <si>
    <t>H-2-013</t>
  </si>
  <si>
    <t>H-1-016</t>
  </si>
  <si>
    <t>H-1-015</t>
  </si>
  <si>
    <t>H-1-017</t>
  </si>
  <si>
    <t>H-1-019</t>
  </si>
  <si>
    <t>H-1-020</t>
  </si>
  <si>
    <t>H-1-021</t>
  </si>
  <si>
    <t>H-1-022</t>
  </si>
  <si>
    <t>H-1-023</t>
  </si>
  <si>
    <t>H-1-024</t>
  </si>
  <si>
    <t>H-1-025</t>
  </si>
  <si>
    <t>H-1-026</t>
  </si>
  <si>
    <t>H-1-027</t>
  </si>
  <si>
    <t>H-1-028</t>
  </si>
  <si>
    <t>H-1-029</t>
  </si>
  <si>
    <t>H-1-030</t>
  </si>
  <si>
    <t>H-1-031</t>
  </si>
  <si>
    <t>H-1-032</t>
  </si>
  <si>
    <t>H-1-033</t>
  </si>
  <si>
    <t>H-1-034</t>
  </si>
  <si>
    <t>H-1-035</t>
  </si>
  <si>
    <t>H-1-036</t>
  </si>
  <si>
    <t>H-1-037</t>
  </si>
  <si>
    <t>グランカーサ永山公園通</t>
  </si>
  <si>
    <t>ウエストパーク支倉</t>
  </si>
  <si>
    <t>グランカーサ仙台五橋</t>
  </si>
  <si>
    <t>ジョイ尾山台</t>
  </si>
  <si>
    <t>東信松涛マンション</t>
  </si>
  <si>
    <t>ハーモニー上北沢</t>
  </si>
  <si>
    <t>カレッジスクエア北池袋</t>
  </si>
  <si>
    <t>カレッジスクエア東武練馬</t>
  </si>
  <si>
    <t>カレッジスクエア赤塚</t>
  </si>
  <si>
    <t>カレッジスクエア東久留米</t>
  </si>
  <si>
    <t>カレッジスクエア早稲田Ⅱ</t>
  </si>
  <si>
    <t>カレッジスクエア茗荷谷</t>
  </si>
  <si>
    <t>カレッジスクエア新小岩</t>
  </si>
  <si>
    <t>カレッジスクエア木場</t>
  </si>
  <si>
    <t>カレッジスクエア錦糸町</t>
  </si>
  <si>
    <t>カレッジスクエア早稲田</t>
  </si>
  <si>
    <t>プロスペクト日本橋本町</t>
  </si>
  <si>
    <t>メゾン・ド・ヴィレ高輪魚らん坂</t>
  </si>
  <si>
    <t>六本木ライズハウス</t>
  </si>
  <si>
    <t>メゾン・ド・ヴィレ中目黒</t>
  </si>
  <si>
    <t>プロスペクト東雲橋</t>
  </si>
  <si>
    <t>プロスペクト門前仲町</t>
  </si>
  <si>
    <t>プロスペクト荻窪</t>
  </si>
  <si>
    <t>プロスペクト大森海岸</t>
  </si>
  <si>
    <t>プロスペクト武蔵新城</t>
  </si>
  <si>
    <t>フレグランス川崎</t>
  </si>
  <si>
    <t>プロスペクト中央林間</t>
  </si>
  <si>
    <t>ガーラプレイス新宿御苑</t>
  </si>
  <si>
    <t>ジョイスコート</t>
  </si>
  <si>
    <t>グランカーサ六本木</t>
  </si>
  <si>
    <t>グランカーサ南青山</t>
  </si>
  <si>
    <t>ストーリア神宮前</t>
  </si>
  <si>
    <t>リエトコート四谷</t>
  </si>
  <si>
    <t>リエトコート元赤坂</t>
  </si>
  <si>
    <t>グランカーサ銀座イースト</t>
  </si>
  <si>
    <t>グランカーサ三ノ輪</t>
  </si>
  <si>
    <t>グランカーサ本駒込</t>
  </si>
  <si>
    <t>グランカーサ浦安</t>
  </si>
  <si>
    <t>ステージア黄金</t>
  </si>
  <si>
    <t>willDo東別院</t>
  </si>
  <si>
    <t>willDo松原</t>
  </si>
  <si>
    <t>グランカーサ千代田</t>
  </si>
  <si>
    <t>willDo九条</t>
  </si>
  <si>
    <t>プロスペクト中之島</t>
  </si>
  <si>
    <t>プロスペクト豊中服部</t>
  </si>
  <si>
    <t>プロスペクト下鴨</t>
  </si>
  <si>
    <t>プロスペクト河原町五条</t>
  </si>
  <si>
    <t>グランシス江坂</t>
  </si>
  <si>
    <t>セレニテ甲子園</t>
  </si>
  <si>
    <t>プレジオ都島</t>
  </si>
  <si>
    <t>セレニテ新大阪弐番館</t>
  </si>
  <si>
    <t>グランカーサ梅田北</t>
  </si>
  <si>
    <t>セレニテ本町グランデ</t>
  </si>
  <si>
    <t>グランシス天満橋</t>
  </si>
  <si>
    <t>デイグラン鶴見</t>
  </si>
  <si>
    <t>ルネ日本橋アネーロ</t>
  </si>
  <si>
    <t>セレニテ梅田ルフレ</t>
  </si>
  <si>
    <t>グランパーク天神</t>
  </si>
  <si>
    <t>グランカーサ裏参道</t>
  </si>
  <si>
    <t>知事公館前タワーレジデンス</t>
  </si>
  <si>
    <t>セレーノ大宮</t>
  </si>
  <si>
    <t>すずらん館</t>
  </si>
  <si>
    <t>ボヌール常盤</t>
  </si>
  <si>
    <t>プロフィットリンク竹ノ塚</t>
  </si>
  <si>
    <t>ドリームハイツ</t>
  </si>
  <si>
    <t>グリーンヒルズ飛鳥山</t>
  </si>
  <si>
    <t>王子ハイツ</t>
  </si>
  <si>
    <t>阪上ロイヤルハイツ第二</t>
  </si>
  <si>
    <t>リーベスト西千葉</t>
  </si>
  <si>
    <t>リーベスト東中山</t>
  </si>
  <si>
    <t>グリーンヒルズ芦花</t>
  </si>
  <si>
    <t>ロフティー平井</t>
  </si>
  <si>
    <t>サンテラス代々木上原</t>
  </si>
  <si>
    <t>プロスペクト日本橋小網町</t>
  </si>
  <si>
    <t>パークテラス恵比寿</t>
  </si>
  <si>
    <t>プロスペクト・グラーサ広尾</t>
  </si>
  <si>
    <t>プロスペクト初台</t>
  </si>
  <si>
    <t>プロスペクト西巣鴨</t>
  </si>
  <si>
    <t>プロスペクト町屋</t>
  </si>
  <si>
    <t>プロスペクト清澄庭園</t>
  </si>
  <si>
    <t>プロスペクト森下</t>
  </si>
  <si>
    <t>プロスペクト恩賜公園</t>
  </si>
  <si>
    <t>プロスペクト川崎</t>
  </si>
  <si>
    <t>プロスペクト浦和常盤</t>
  </si>
  <si>
    <t>グラーナ上野</t>
  </si>
  <si>
    <t>リエトコート浅草橋</t>
  </si>
  <si>
    <t>グランカーサ新小岩</t>
  </si>
  <si>
    <t>グランカーサ両国壱番館</t>
  </si>
  <si>
    <t>グランカーサ両国弐番館</t>
  </si>
  <si>
    <t>グランカーサ北浦和</t>
  </si>
  <si>
    <t>ステラートシティ桜山</t>
  </si>
  <si>
    <t>リエトコート丸の内</t>
  </si>
  <si>
    <t>グランカーサ上前津</t>
  </si>
  <si>
    <t>ラ・ヴィータ日本橋</t>
  </si>
  <si>
    <t>クラウンハイム西田辺</t>
  </si>
  <si>
    <t>チャームスイート緑地公園</t>
  </si>
  <si>
    <t>さわやかはーとらいふ西京極</t>
  </si>
  <si>
    <t>イリーゼ狛江・別邸</t>
  </si>
  <si>
    <t>さわやか海響館</t>
  </si>
  <si>
    <t>さわやか鳴水館</t>
  </si>
  <si>
    <t>さわやか日の出館</t>
  </si>
  <si>
    <t>アルファリビング岡山西川緑道公園</t>
  </si>
  <si>
    <t>アルファリビング高松駅前</t>
  </si>
  <si>
    <t>アルファリビング高松百間町</t>
  </si>
  <si>
    <t>プレザングラン南雪谷</t>
  </si>
  <si>
    <t>アルファリビング高松紺屋町</t>
  </si>
  <si>
    <t>シニアフォレスト横浜都筑</t>
  </si>
  <si>
    <t>中核都市部</t>
  </si>
  <si>
    <t>＜ご利用上の注意＞</t>
    <rPh sb="2" eb="4">
      <t>リヨウ</t>
    </rPh>
    <rPh sb="4" eb="5">
      <t>ジョウ</t>
    </rPh>
    <rPh sb="6" eb="8">
      <t>チュウイ</t>
    </rPh>
    <phoneticPr fontId="9"/>
  </si>
  <si>
    <t>１．はじめに</t>
    <phoneticPr fontId="9"/>
  </si>
  <si>
    <t>２．各シートに関する補足説明</t>
    <rPh sb="2" eb="3">
      <t>カク</t>
    </rPh>
    <rPh sb="7" eb="8">
      <t>カン</t>
    </rPh>
    <rPh sb="10" eb="12">
      <t>ホソク</t>
    </rPh>
    <rPh sb="12" eb="14">
      <t>セツメイ</t>
    </rPh>
    <phoneticPr fontId="9"/>
  </si>
  <si>
    <t>・</t>
    <phoneticPr fontId="9"/>
  </si>
  <si>
    <t>「賃貸可能戸数」は、賃貸住宅は各取得済資産の賃借が可能な戸数、ヘルスケア施設はオペレーターから提供を受けた有料老人ホームにかかる重要事項説明書に表示された数値の居室数を記載しています。</t>
    <rPh sb="1" eb="3">
      <t>チンタイ</t>
    </rPh>
    <rPh sb="3" eb="5">
      <t>カノウ</t>
    </rPh>
    <rPh sb="5" eb="7">
      <t>コスウ</t>
    </rPh>
    <rPh sb="10" eb="12">
      <t>チンタイ</t>
    </rPh>
    <rPh sb="12" eb="14">
      <t>ジュウタク</t>
    </rPh>
    <rPh sb="15" eb="16">
      <t>カク</t>
    </rPh>
    <rPh sb="16" eb="18">
      <t>シュトク</t>
    </rPh>
    <rPh sb="18" eb="19">
      <t>スミ</t>
    </rPh>
    <rPh sb="19" eb="21">
      <t>シサン</t>
    </rPh>
    <rPh sb="22" eb="24">
      <t>チンシャク</t>
    </rPh>
    <rPh sb="25" eb="27">
      <t>カノウ</t>
    </rPh>
    <rPh sb="28" eb="30">
      <t>コスウ</t>
    </rPh>
    <rPh sb="36" eb="38">
      <t>シセツ</t>
    </rPh>
    <rPh sb="47" eb="49">
      <t>テイキョウ</t>
    </rPh>
    <rPh sb="50" eb="51">
      <t>ウ</t>
    </rPh>
    <rPh sb="53" eb="55">
      <t>ユウリョウ</t>
    </rPh>
    <rPh sb="55" eb="57">
      <t>ロウジン</t>
    </rPh>
    <rPh sb="64" eb="66">
      <t>ジュウヨウ</t>
    </rPh>
    <rPh sb="66" eb="68">
      <t>ジコウ</t>
    </rPh>
    <rPh sb="68" eb="71">
      <t>セツメイショ</t>
    </rPh>
    <rPh sb="72" eb="74">
      <t>ヒョウジ</t>
    </rPh>
    <rPh sb="77" eb="79">
      <t>スウチ</t>
    </rPh>
    <rPh sb="80" eb="82">
      <t>キョシツ</t>
    </rPh>
    <rPh sb="82" eb="83">
      <t>スウ</t>
    </rPh>
    <rPh sb="84" eb="86">
      <t>キサイ</t>
    </rPh>
    <phoneticPr fontId="9"/>
  </si>
  <si>
    <t>「賃貸可能面積」は、各運用資産の賃貸が可能な床面積を記載しており、賃貸住宅は倉庫、駐車場、管理人室、看板、自動販売機及びアンテナ等の、賃借人の主たる賃貸目的に付随して賃貸される面積並びに賃貸人が当該建物の維持管理のために賃貸（使用貸借を含みます。）する面積は除きます。</t>
    <rPh sb="1" eb="3">
      <t>チンタイ</t>
    </rPh>
    <rPh sb="3" eb="5">
      <t>カノウ</t>
    </rPh>
    <rPh sb="5" eb="7">
      <t>メンセキ</t>
    </rPh>
    <rPh sb="22" eb="23">
      <t>ユカ</t>
    </rPh>
    <rPh sb="23" eb="25">
      <t>メンセキ</t>
    </rPh>
    <rPh sb="33" eb="35">
      <t>チンタイ</t>
    </rPh>
    <rPh sb="35" eb="37">
      <t>ジュウタク</t>
    </rPh>
    <rPh sb="38" eb="40">
      <t>ソウコ</t>
    </rPh>
    <rPh sb="41" eb="44">
      <t>チュウシャジョウ</t>
    </rPh>
    <rPh sb="45" eb="48">
      <t>カンリニン</t>
    </rPh>
    <rPh sb="48" eb="49">
      <t>シツ</t>
    </rPh>
    <rPh sb="50" eb="52">
      <t>カンバン</t>
    </rPh>
    <rPh sb="53" eb="55">
      <t>ジドウ</t>
    </rPh>
    <rPh sb="55" eb="58">
      <t>ハンバイキ</t>
    </rPh>
    <rPh sb="58" eb="59">
      <t>オヨ</t>
    </rPh>
    <rPh sb="64" eb="65">
      <t>トウ</t>
    </rPh>
    <rPh sb="67" eb="69">
      <t>チンシャク</t>
    </rPh>
    <rPh sb="69" eb="70">
      <t>ニン</t>
    </rPh>
    <rPh sb="71" eb="72">
      <t>シュ</t>
    </rPh>
    <rPh sb="74" eb="76">
      <t>チンタイ</t>
    </rPh>
    <rPh sb="76" eb="78">
      <t>モクテキ</t>
    </rPh>
    <rPh sb="79" eb="81">
      <t>フズイ</t>
    </rPh>
    <rPh sb="83" eb="85">
      <t>チンタイ</t>
    </rPh>
    <rPh sb="88" eb="90">
      <t>メンセキ</t>
    </rPh>
    <rPh sb="90" eb="91">
      <t>ナラ</t>
    </rPh>
    <rPh sb="93" eb="96">
      <t>チンタイニン</t>
    </rPh>
    <rPh sb="97" eb="99">
      <t>トウガイ</t>
    </rPh>
    <rPh sb="99" eb="101">
      <t>タテモノ</t>
    </rPh>
    <rPh sb="102" eb="104">
      <t>イジ</t>
    </rPh>
    <rPh sb="104" eb="106">
      <t>カンリ</t>
    </rPh>
    <rPh sb="110" eb="112">
      <t>チンタイ</t>
    </rPh>
    <rPh sb="113" eb="115">
      <t>シヨウ</t>
    </rPh>
    <rPh sb="115" eb="117">
      <t>タイシャク</t>
    </rPh>
    <rPh sb="118" eb="119">
      <t>フク</t>
    </rPh>
    <rPh sb="126" eb="128">
      <t>メンセキ</t>
    </rPh>
    <rPh sb="129" eb="130">
      <t>ノゾ</t>
    </rPh>
    <phoneticPr fontId="9"/>
  </si>
  <si>
    <t>土地の「敷地面積」及び建物の「延床面積」は、登記簿上の記載に基づいて記載しているため、現況とは一致しない場合があります。また、「延床面積」に関しては附属建物に係る床面積は含まれていません。</t>
    <rPh sb="0" eb="2">
      <t>トチ</t>
    </rPh>
    <rPh sb="4" eb="6">
      <t>シキチ</t>
    </rPh>
    <rPh sb="6" eb="8">
      <t>メンセキ</t>
    </rPh>
    <rPh sb="9" eb="10">
      <t>オヨ</t>
    </rPh>
    <rPh sb="11" eb="13">
      <t>タテモノ</t>
    </rPh>
    <rPh sb="22" eb="24">
      <t>トウキ</t>
    </rPh>
    <rPh sb="24" eb="25">
      <t>ボ</t>
    </rPh>
    <rPh sb="25" eb="26">
      <t>ジョウ</t>
    </rPh>
    <rPh sb="27" eb="29">
      <t>キサイ</t>
    </rPh>
    <rPh sb="30" eb="31">
      <t>モト</t>
    </rPh>
    <rPh sb="34" eb="36">
      <t>キサイ</t>
    </rPh>
    <rPh sb="64" eb="65">
      <t>ノベ</t>
    </rPh>
    <rPh sb="65" eb="68">
      <t>ユカメンセキ</t>
    </rPh>
    <rPh sb="70" eb="71">
      <t>カン</t>
    </rPh>
    <rPh sb="74" eb="76">
      <t>フゾク</t>
    </rPh>
    <rPh sb="76" eb="78">
      <t>タテモノ</t>
    </rPh>
    <rPh sb="79" eb="80">
      <t>カカ</t>
    </rPh>
    <rPh sb="81" eb="84">
      <t>ユカメンセキ</t>
    </rPh>
    <rPh sb="85" eb="86">
      <t>フク</t>
    </rPh>
    <phoneticPr fontId="9"/>
  </si>
  <si>
    <t>「ＰＭＬ（Probable Maximum Loss）値」とは、地震による予想最大損失率を意味します。本データにおいては、建物の供用期間を50年とし、50年間に10％の超過確率が発生するであろう大地震（再現期間475年）によりどの程度の被害を被るかを、損害の予想復旧費用の再調達価格に対する比率（％）で示したものを意味します。PML値は、個別建築物に関するものと、ポートフォリオに関するものに分けられますが、ここでは、個別建築物に関するもののみを記載しています。</t>
    <rPh sb="61" eb="63">
      <t>タテモノ</t>
    </rPh>
    <rPh sb="64" eb="66">
      <t>キョウヨウ</t>
    </rPh>
    <rPh sb="66" eb="68">
      <t>キカン</t>
    </rPh>
    <rPh sb="71" eb="72">
      <t>ネン</t>
    </rPh>
    <rPh sb="77" eb="79">
      <t>ネンカン</t>
    </rPh>
    <rPh sb="84" eb="86">
      <t>チョウカ</t>
    </rPh>
    <rPh sb="86" eb="88">
      <t>カクリツ</t>
    </rPh>
    <rPh sb="89" eb="91">
      <t>ハッセイ</t>
    </rPh>
    <rPh sb="97" eb="100">
      <t>ダイジシン</t>
    </rPh>
    <rPh sb="101" eb="103">
      <t>サイゲン</t>
    </rPh>
    <rPh sb="103" eb="105">
      <t>キカン</t>
    </rPh>
    <rPh sb="108" eb="109">
      <t>ネン</t>
    </rPh>
    <rPh sb="115" eb="117">
      <t>テイド</t>
    </rPh>
    <rPh sb="118" eb="120">
      <t>ヒガイ</t>
    </rPh>
    <rPh sb="121" eb="122">
      <t>コウム</t>
    </rPh>
    <rPh sb="126" eb="128">
      <t>ソンガイ</t>
    </rPh>
    <rPh sb="129" eb="131">
      <t>ヨソウ</t>
    </rPh>
    <rPh sb="131" eb="133">
      <t>フッキュウ</t>
    </rPh>
    <rPh sb="133" eb="135">
      <t>ヒヨウ</t>
    </rPh>
    <rPh sb="136" eb="139">
      <t>サイチョウタツ</t>
    </rPh>
    <rPh sb="139" eb="141">
      <t>カカク</t>
    </rPh>
    <rPh sb="142" eb="143">
      <t>タイ</t>
    </rPh>
    <rPh sb="145" eb="147">
      <t>ヒリツ</t>
    </rPh>
    <rPh sb="151" eb="152">
      <t>シメ</t>
    </rPh>
    <phoneticPr fontId="9"/>
  </si>
  <si>
    <t>建物の「建築年月日」は、登記簿上に記載された新築年月日を記載しています。</t>
    <rPh sb="0" eb="2">
      <t>タテモノ</t>
    </rPh>
    <rPh sb="4" eb="6">
      <t>ケンチク</t>
    </rPh>
    <rPh sb="6" eb="9">
      <t>ネンガッピ</t>
    </rPh>
    <rPh sb="12" eb="15">
      <t>トウキボ</t>
    </rPh>
    <rPh sb="15" eb="16">
      <t>ジョウ</t>
    </rPh>
    <rPh sb="17" eb="19">
      <t>キサイ</t>
    </rPh>
    <rPh sb="22" eb="24">
      <t>シンチク</t>
    </rPh>
    <rPh sb="24" eb="27">
      <t>ネンガッピ</t>
    </rPh>
    <rPh sb="28" eb="30">
      <t>キサイ</t>
    </rPh>
    <phoneticPr fontId="9"/>
  </si>
  <si>
    <t>「税抜取得価格」は、当該運用資産の取得に要した諸費用（売買媒介手数料、公租公課等）を含まない金額（信託受益権譲渡契約書または売買契約書に記載された消費税等相当額を除く不動産等の譲渡金額）を記載しています。</t>
    <rPh sb="1" eb="2">
      <t>ゼイ</t>
    </rPh>
    <rPh sb="2" eb="3">
      <t>ヌ</t>
    </rPh>
    <rPh sb="3" eb="5">
      <t>シュトク</t>
    </rPh>
    <rPh sb="5" eb="7">
      <t>カカク</t>
    </rPh>
    <rPh sb="10" eb="12">
      <t>トウガイ</t>
    </rPh>
    <rPh sb="12" eb="14">
      <t>ウンヨウ</t>
    </rPh>
    <rPh sb="14" eb="16">
      <t>シサン</t>
    </rPh>
    <rPh sb="17" eb="19">
      <t>シュトク</t>
    </rPh>
    <rPh sb="20" eb="21">
      <t>ヨウ</t>
    </rPh>
    <rPh sb="23" eb="26">
      <t>ショヒヨウ</t>
    </rPh>
    <rPh sb="27" eb="29">
      <t>バイバイ</t>
    </rPh>
    <rPh sb="29" eb="31">
      <t>バイカイ</t>
    </rPh>
    <rPh sb="31" eb="33">
      <t>テスウ</t>
    </rPh>
    <rPh sb="33" eb="34">
      <t>リョウ</t>
    </rPh>
    <rPh sb="35" eb="37">
      <t>コウソ</t>
    </rPh>
    <rPh sb="37" eb="39">
      <t>コウカ</t>
    </rPh>
    <rPh sb="39" eb="40">
      <t>トウ</t>
    </rPh>
    <rPh sb="42" eb="43">
      <t>フク</t>
    </rPh>
    <rPh sb="46" eb="48">
      <t>キンガク</t>
    </rPh>
    <rPh sb="49" eb="51">
      <t>シンタク</t>
    </rPh>
    <rPh sb="51" eb="53">
      <t>ジュエキ</t>
    </rPh>
    <rPh sb="53" eb="54">
      <t>ケン</t>
    </rPh>
    <rPh sb="54" eb="56">
      <t>ジョウト</t>
    </rPh>
    <rPh sb="56" eb="58">
      <t>ケイヤク</t>
    </rPh>
    <rPh sb="58" eb="59">
      <t>ショ</t>
    </rPh>
    <rPh sb="62" eb="64">
      <t>バイバイ</t>
    </rPh>
    <rPh sb="64" eb="66">
      <t>ケイヤク</t>
    </rPh>
    <rPh sb="66" eb="67">
      <t>ショ</t>
    </rPh>
    <rPh sb="68" eb="70">
      <t>キサイ</t>
    </rPh>
    <rPh sb="73" eb="77">
      <t>ショウヒゼイトウ</t>
    </rPh>
    <rPh sb="77" eb="79">
      <t>ソウトウ</t>
    </rPh>
    <rPh sb="79" eb="80">
      <t>ガク</t>
    </rPh>
    <rPh sb="81" eb="82">
      <t>ノゾ</t>
    </rPh>
    <rPh sb="83" eb="86">
      <t>フドウサン</t>
    </rPh>
    <rPh sb="86" eb="87">
      <t>トウ</t>
    </rPh>
    <rPh sb="88" eb="90">
      <t>ジョウト</t>
    </rPh>
    <rPh sb="90" eb="92">
      <t>キンガク</t>
    </rPh>
    <rPh sb="94" eb="96">
      <t>キサイ</t>
    </rPh>
    <phoneticPr fontId="9"/>
  </si>
  <si>
    <t>「直接還元法」とは、収益還元法（対象不動産が将来生み出すであろうと期待される純収益の現在価値の総和を求めることにより、対象不動産の試算価格を求める手法）によって収益価格を求める方法のうち、一期間の純収益を還元利回り（直接還元利回り）によって還元する方法をいい、還元された収益価格を直接還元価格といいます。</t>
    <phoneticPr fontId="9"/>
  </si>
  <si>
    <t>「ＤＣＦ法」とは、上記記載の収益還元法によって収益価格を求める方法のうち、連続する複数の期間に発生する純収益及び復帰価格を、その発生時期に応じて現在価値に割り引き、それぞれを合計する方法をいいます。連続する複数の期間の最終期間に対応する割引率をＤＣＦターミナルキャップレートといい、最終期間を除いた期間に対応する割引率をＤＣＦ割引率といいます。ＤＣＦ割引率は、小数第２位以下を四捨五入して記載しています。</t>
    <rPh sb="9" eb="11">
      <t>ジョウキ</t>
    </rPh>
    <phoneticPr fontId="9"/>
  </si>
  <si>
    <t>本投資法人が取得済資産を取得した時点以降の期間にかかる数値を記載しています。なお、物件に直接帰属しない収支については含めていません。</t>
    <phoneticPr fontId="9"/>
  </si>
  <si>
    <t>金額は、千円未満を切り捨てています。したがって、記載されている金額を足し合わせても合計値は必ずしも一致しません。</t>
    <phoneticPr fontId="9"/>
  </si>
  <si>
    <t>「その他収入」には、礼金、水道料金（賃貸専有部分）、倉庫・看板使用料及び自動販売機・アンテナ設置料等が含まれます。</t>
    <phoneticPr fontId="9"/>
  </si>
  <si>
    <t>本データにおける「(B)賃貸事業費用」に減価償却費は含まれていませんが、「(D)減価償却費」として別掲しています。</t>
    <rPh sb="0" eb="1">
      <t>ホン</t>
    </rPh>
    <rPh sb="20" eb="22">
      <t>ゲンカ</t>
    </rPh>
    <rPh sb="22" eb="24">
      <t>ショウキャク</t>
    </rPh>
    <rPh sb="24" eb="25">
      <t>ヒ</t>
    </rPh>
    <rPh sb="26" eb="27">
      <t>フク</t>
    </rPh>
    <rPh sb="49" eb="51">
      <t>ベッケイ</t>
    </rPh>
    <phoneticPr fontId="9"/>
  </si>
  <si>
    <t xml:space="preserve">・
</t>
    <phoneticPr fontId="9"/>
  </si>
  <si>
    <t>「物件管理等委託費」には、プロパティマネジメント会社との管理委託契約に基づきプロパティマネジメント会社から請求された管理委託費（賃貸管理費及び建物管理費等が含まれます。）を記載しています。</t>
    <phoneticPr fontId="9"/>
  </si>
  <si>
    <t>「公租公課」には、固定資産税、都市計画税等が含まれています。賦課決定がなされた税額のうち各運用期間に支払を行った額を費用計上しています。
ただし、取得時における前所有者との間で精算された固定資産税、都市計画税及び償却資産税相当額は付随費用の一部として不動産等の取得原価に算入されており、賃貸事業費用としては計上されていません。</t>
    <phoneticPr fontId="9"/>
  </si>
  <si>
    <t>「修繕費」については、定期的に発生する性質のものではないので、本投資法人が、今後各物件を長期継続保有する場合には、大きく変動する可能性があります。</t>
    <phoneticPr fontId="9"/>
  </si>
  <si>
    <t>区分所有物件については、当該運用不動産の他の所有者又は区分所有者が所有している部分に係わる数値は算定上含まれていません。</t>
    <phoneticPr fontId="9"/>
  </si>
  <si>
    <t>「保険料」は、支払保険料を運用期間で按分した金額を計上します。</t>
    <phoneticPr fontId="9"/>
  </si>
  <si>
    <t>「営業広告費等」は、入居者決定時に入居募集等受託会社に支払う仲介手数料と入居募集の際にかかる仲介手数料以外の募集経費等をいいます。</t>
    <phoneticPr fontId="9"/>
  </si>
  <si>
    <t>「その他賃貸事業費用」には、ケーブルテレビ使用料、通信費、空室電気代等が含まれます。</t>
    <phoneticPr fontId="9"/>
  </si>
  <si>
    <t>「稼働率」は各期末の面積ベースの稼働率を記載しています。</t>
    <rPh sb="1" eb="3">
      <t>カドウ</t>
    </rPh>
    <rPh sb="3" eb="4">
      <t>リツ</t>
    </rPh>
    <rPh sb="6" eb="7">
      <t>カク</t>
    </rPh>
    <rPh sb="7" eb="9">
      <t>キマツ</t>
    </rPh>
    <rPh sb="10" eb="12">
      <t>メンセキ</t>
    </rPh>
    <rPh sb="16" eb="18">
      <t>カドウ</t>
    </rPh>
    <rPh sb="18" eb="19">
      <t>リツ</t>
    </rPh>
    <rPh sb="20" eb="22">
      <t>キサイ</t>
    </rPh>
    <phoneticPr fontId="9"/>
  </si>
  <si>
    <t>「テナント総数」の欄には、期末現在の各運用資産に係るテナントの総数を記載しています。なお、マスターリース業者との間でマスターリース契約が締結されている場合、テナント総数は「１」と記載しています。また、テナントが同一の物件に重複して入居している場合、当該重複しているテナントは「１」として計算しています。</t>
    <rPh sb="143" eb="145">
      <t>ケイサン</t>
    </rPh>
    <phoneticPr fontId="9"/>
  </si>
  <si>
    <t>土地及び建物の「所有形態」は、不動産に関しては本投資法人、不動産信託の受益権に関しては不動産信託受託者が保有する権利の種類を記載し、運用中の物件で所有権を100.0％保有するものに関しては「-」で記載しています。</t>
    <rPh sb="0" eb="2">
      <t>トチ</t>
    </rPh>
    <rPh sb="2" eb="3">
      <t>オヨ</t>
    </rPh>
    <rPh sb="4" eb="6">
      <t>タテモノ</t>
    </rPh>
    <rPh sb="8" eb="10">
      <t>ショユウ</t>
    </rPh>
    <rPh sb="10" eb="12">
      <t>ケイタイ</t>
    </rPh>
    <rPh sb="15" eb="18">
      <t>フドウサン</t>
    </rPh>
    <rPh sb="19" eb="20">
      <t>カン</t>
    </rPh>
    <rPh sb="23" eb="24">
      <t>ホン</t>
    </rPh>
    <rPh sb="24" eb="26">
      <t>トウシ</t>
    </rPh>
    <rPh sb="26" eb="28">
      <t>ホウジン</t>
    </rPh>
    <rPh sb="29" eb="32">
      <t>フドウサン</t>
    </rPh>
    <rPh sb="32" eb="34">
      <t>シンタク</t>
    </rPh>
    <rPh sb="35" eb="37">
      <t>ジュエキ</t>
    </rPh>
    <rPh sb="37" eb="38">
      <t>ケン</t>
    </rPh>
    <rPh sb="39" eb="40">
      <t>カン</t>
    </rPh>
    <rPh sb="43" eb="46">
      <t>フドウサン</t>
    </rPh>
    <rPh sb="46" eb="48">
      <t>シンタク</t>
    </rPh>
    <rPh sb="48" eb="51">
      <t>ジュタクシャ</t>
    </rPh>
    <rPh sb="52" eb="54">
      <t>ホユウ</t>
    </rPh>
    <rPh sb="56" eb="58">
      <t>ケンリ</t>
    </rPh>
    <rPh sb="59" eb="61">
      <t>シュルイ</t>
    </rPh>
    <rPh sb="62" eb="64">
      <t>キサイ</t>
    </rPh>
    <rPh sb="66" eb="69">
      <t>ウンヨウチュウ</t>
    </rPh>
    <rPh sb="70" eb="72">
      <t>ブッケン</t>
    </rPh>
    <rPh sb="73" eb="76">
      <t>ショユウケン</t>
    </rPh>
    <rPh sb="83" eb="85">
      <t>ホユウ</t>
    </rPh>
    <rPh sb="90" eb="91">
      <t>カン</t>
    </rPh>
    <rPh sb="98" eb="100">
      <t>キサイ</t>
    </rPh>
    <phoneticPr fontId="9"/>
  </si>
  <si>
    <t>３．ご利用上の注意</t>
    <phoneticPr fontId="9"/>
  </si>
  <si>
    <t>本データは、情報提供を目的としたものであり、投資活動の勧誘や特定の銘柄への推奨を目的としたものではありません。大和証券リビング投資法人の投資口のご購入にあたっては、各証券会社にお問い合わせ下さい。</t>
    <rPh sb="55" eb="59">
      <t>ダイワショウケン</t>
    </rPh>
    <rPh sb="63" eb="67">
      <t>トウシホウジン</t>
    </rPh>
    <phoneticPr fontId="9"/>
  </si>
  <si>
    <t>本データは、金融商品取引法、投資信託及び投資法人に関する法律及びこれに付随する府例、規則、ならびに東京証券取引所上場規則その他関係諸規則で要請された開示データではありません。</t>
    <phoneticPr fontId="9"/>
  </si>
  <si>
    <t>本データの内容に関しては、万全を期しておりますが、その内容の正確性、確実性、妥当性及び公正性を保証するものではありません。また、予告なしに内容が変更または廃止される場合がございますので、予めご了承下さい。</t>
    <phoneticPr fontId="9"/>
  </si>
  <si>
    <t>事前の承諾なしに本資料に掲載されている内容の複製・転用等を禁止します。</t>
    <phoneticPr fontId="9"/>
  </si>
  <si>
    <t>【ご照会先】大和リアル・エステート・アセット・マネジメント株式会社  投資法人企画部</t>
    <rPh sb="6" eb="33">
      <t>ダイワ</t>
    </rPh>
    <rPh sb="35" eb="42">
      <t>トウシホウジンキカクブ</t>
    </rPh>
    <phoneticPr fontId="9"/>
  </si>
  <si>
    <t>Tel.03–6757-9680</t>
    <phoneticPr fontId="9"/>
  </si>
  <si>
    <t>タイプ</t>
  </si>
  <si>
    <t>物件番号</t>
    <rPh sb="2" eb="4">
      <t>バンゴウ</t>
    </rPh>
    <phoneticPr fontId="9"/>
  </si>
  <si>
    <t>物件名称</t>
  </si>
  <si>
    <t>原価法</t>
    <phoneticPr fontId="9"/>
  </si>
  <si>
    <t>直接還元法(注1)</t>
    <phoneticPr fontId="9"/>
  </si>
  <si>
    <t>DCF法(注2)</t>
    <phoneticPr fontId="9"/>
  </si>
  <si>
    <t>評価額
（千円）</t>
    <phoneticPr fontId="9"/>
  </si>
  <si>
    <t>積算
価格
(千円)</t>
    <phoneticPr fontId="9"/>
  </si>
  <si>
    <t>直接還元
価格
（千円）</t>
    <phoneticPr fontId="9"/>
  </si>
  <si>
    <t>直接還元
利回り（％）</t>
    <phoneticPr fontId="9"/>
  </si>
  <si>
    <t>DCF価格
（千円）</t>
    <phoneticPr fontId="9"/>
  </si>
  <si>
    <t>DCF
割引率（％）</t>
    <phoneticPr fontId="9"/>
  </si>
  <si>
    <t>DCF
ターミナル
キャップレート
（％）</t>
    <phoneticPr fontId="9"/>
  </si>
  <si>
    <t>鑑定
会社
（注3）</t>
    <rPh sb="3" eb="4">
      <t>カイ</t>
    </rPh>
    <rPh sb="4" eb="5">
      <t>シャ</t>
    </rPh>
    <phoneticPr fontId="9"/>
  </si>
  <si>
    <t>価格
評価時点</t>
    <rPh sb="0" eb="2">
      <t>カカク</t>
    </rPh>
    <rPh sb="3" eb="5">
      <t>ヒョウカ</t>
    </rPh>
    <rPh sb="5" eb="7">
      <t>ジテン</t>
    </rPh>
    <phoneticPr fontId="9"/>
  </si>
  <si>
    <t>-</t>
  </si>
  <si>
    <t>ポートフォリオ</t>
  </si>
  <si>
    <t>(A)賃貸事業収入</t>
  </si>
  <si>
    <t>賃貸料収入</t>
  </si>
  <si>
    <t>その他収入</t>
  </si>
  <si>
    <t>(B)賃貸事業費用</t>
  </si>
  <si>
    <t>物件管理等委託費</t>
  </si>
  <si>
    <t>公租公課</t>
  </si>
  <si>
    <t>水道光熱費</t>
  </si>
  <si>
    <t>修繕費</t>
  </si>
  <si>
    <t>保険料</t>
  </si>
  <si>
    <t>営業広告費等</t>
  </si>
  <si>
    <t>信託報酬</t>
  </si>
  <si>
    <t>その他賃貸事業費用</t>
  </si>
  <si>
    <t>(C)賃貸事業収支=(A)-(B)</t>
  </si>
  <si>
    <t>(D)減価償却費</t>
  </si>
  <si>
    <t>(E)賃貸事業損益=(C)-(D)</t>
  </si>
  <si>
    <t>(F)資本的支出</t>
  </si>
  <si>
    <t>(G)NCF=(C)-(F)</t>
  </si>
  <si>
    <t>　 （参考）稼働率（％）</t>
  </si>
  <si>
    <t>　 （参考）賃貸先数</t>
  </si>
  <si>
    <t>　 （参考）所有割合（％）</t>
  </si>
  <si>
    <t>所有形態</t>
  </si>
  <si>
    <t>■ 鑑定価格</t>
    <rPh sb="2" eb="4">
      <t>カンテイ</t>
    </rPh>
    <rPh sb="4" eb="6">
      <t>カカク</t>
    </rPh>
    <phoneticPr fontId="9"/>
  </si>
  <si>
    <t>グランカーサ新宿御苑</t>
  </si>
  <si>
    <t>デイム橋本</t>
  </si>
  <si>
    <t>建物の「構造・階数」は、登記簿上の記載に基づき記載しています。</t>
    <rPh sb="0" eb="2">
      <t>タテモノ</t>
    </rPh>
    <rPh sb="4" eb="6">
      <t>コウゾウ</t>
    </rPh>
    <rPh sb="7" eb="9">
      <t>カイスウ</t>
    </rPh>
    <rPh sb="12" eb="15">
      <t>トウキボ</t>
    </rPh>
    <rPh sb="15" eb="16">
      <t>ジョウ</t>
    </rPh>
    <rPh sb="17" eb="19">
      <t>キサイ</t>
    </rPh>
    <rPh sb="20" eb="21">
      <t>モト</t>
    </rPh>
    <rPh sb="23" eb="25">
      <t>キサイ</t>
    </rPh>
    <phoneticPr fontId="9"/>
  </si>
  <si>
    <t>a．ポートフォリオの分散</t>
    <phoneticPr fontId="3"/>
  </si>
  <si>
    <t>地域</t>
  </si>
  <si>
    <t>三大都市圏</t>
  </si>
  <si>
    <t>その他</t>
  </si>
  <si>
    <t>合計</t>
  </si>
  <si>
    <t>有料老人ホーム</t>
  </si>
  <si>
    <t>介護付</t>
  </si>
  <si>
    <t>住宅型</t>
  </si>
  <si>
    <t>サービス付き高齢者向け住宅</t>
  </si>
  <si>
    <t>その他の高齢者施設・住宅</t>
  </si>
  <si>
    <t>小計</t>
  </si>
  <si>
    <t>医療施設</t>
  </si>
  <si>
    <t>10年超15年以内</t>
  </si>
  <si>
    <t>15年超20年以内</t>
  </si>
  <si>
    <t>20年超</t>
  </si>
  <si>
    <t>b．賃貸借の状況</t>
    <phoneticPr fontId="3"/>
  </si>
  <si>
    <t>10年以内</t>
  </si>
  <si>
    <t>2.0倍超</t>
  </si>
  <si>
    <t>1.5倍超 2.0倍以下</t>
  </si>
  <si>
    <t>1.2倍超 1.5倍以下</t>
  </si>
  <si>
    <t>1.2倍以下</t>
  </si>
  <si>
    <t>50％以内</t>
  </si>
  <si>
    <t>50％超 60％以内</t>
  </si>
  <si>
    <t>60％超 70％以内</t>
  </si>
  <si>
    <t>70％超</t>
  </si>
  <si>
    <t>15％超 25％以内</t>
  </si>
  <si>
    <t>25％超</t>
  </si>
  <si>
    <t>主テナント属性</t>
  </si>
  <si>
    <t>非上場会社その他</t>
  </si>
  <si>
    <t>オペレーターの名称</t>
  </si>
  <si>
    <t>c．入居者の状況</t>
    <phoneticPr fontId="3"/>
  </si>
  <si>
    <t>年齢帯</t>
  </si>
  <si>
    <t>65歳未満</t>
  </si>
  <si>
    <t>65歳以上75歳未満</t>
  </si>
  <si>
    <t>75歳以上85歳未満</t>
  </si>
  <si>
    <t>85歳以上</t>
  </si>
  <si>
    <t>性別</t>
  </si>
  <si>
    <t>男性</t>
  </si>
  <si>
    <t>女性</t>
  </si>
  <si>
    <t>要介護・支援度</t>
  </si>
  <si>
    <t>自立</t>
  </si>
  <si>
    <t>物件数
（件）</t>
  </si>
  <si>
    <t>取得価格合計
（百万円）</t>
  </si>
  <si>
    <t>比率(％)
（注）</t>
  </si>
  <si>
    <t>高齢者施設・住宅</t>
    <rPh sb="3" eb="5">
      <t>シセツ</t>
    </rPh>
    <rPh sb="6" eb="8">
      <t>ジュウタク</t>
    </rPh>
    <phoneticPr fontId="3"/>
  </si>
  <si>
    <t>鑑定ＮＯＩ合計
（百万円）</t>
  </si>
  <si>
    <t>及び判定の基準等に関する省令（平成11年厚生省令第58号）で定められる区分（要介護状態区分・要支援状態区分）をいいます。）毎の入居者数を記載しています。</t>
  </si>
  <si>
    <t>5年以内</t>
    <phoneticPr fontId="3"/>
  </si>
  <si>
    <t>5年超10年以内</t>
    <phoneticPr fontId="3"/>
  </si>
  <si>
    <t>要支援1</t>
    <phoneticPr fontId="3"/>
  </si>
  <si>
    <t>要支援2</t>
    <phoneticPr fontId="3"/>
  </si>
  <si>
    <t>要介護1</t>
    <phoneticPr fontId="3"/>
  </si>
  <si>
    <t>要介護2</t>
    <phoneticPr fontId="3"/>
  </si>
  <si>
    <t>要介護3</t>
    <phoneticPr fontId="3"/>
  </si>
  <si>
    <t>要介護4</t>
    <phoneticPr fontId="3"/>
  </si>
  <si>
    <t>要介護5</t>
    <phoneticPr fontId="3"/>
  </si>
  <si>
    <t>築年数
（注1）</t>
  </si>
  <si>
    <t>比率(％)
（注2）</t>
  </si>
  <si>
    <t>賃料負担力
（注1）</t>
  </si>
  <si>
    <t>比率(％)
（注3）</t>
  </si>
  <si>
    <t>鑑定賃料負担力
（注1）</t>
  </si>
  <si>
    <t>年間賃料
（百万円）（注2）</t>
  </si>
  <si>
    <t>年間賃料
（百万円）（注2）</t>
    <phoneticPr fontId="3"/>
  </si>
  <si>
    <t>介護報酬割合
（注1）</t>
  </si>
  <si>
    <t>入居一時金償却収入割合（注1）</t>
  </si>
  <si>
    <t>5％以内</t>
    <phoneticPr fontId="3"/>
  </si>
  <si>
    <t>5％超 15％以内</t>
    <phoneticPr fontId="3"/>
  </si>
  <si>
    <t>平均入居一時金償却収入割合（注）</t>
  </si>
  <si>
    <t>入居者数(人)
（注1）</t>
  </si>
  <si>
    <t>平均要介護度（注）</t>
  </si>
  <si>
    <t>その他は1をそれぞれ乗じた合計を入居者数で除した値を、小数第2位以下を切り捨てて記載しています。</t>
    <phoneticPr fontId="3"/>
  </si>
  <si>
    <t>残存賃貸借契約期間
（注1）</t>
  </si>
  <si>
    <t>平均築年数（注）</t>
  </si>
  <si>
    <t>（注） 「比率」は、取得価格総額に対する各地域毎の取得価格合計の比率をいい、小数第2位を四捨五入して記載しています。</t>
    <phoneticPr fontId="3"/>
  </si>
  <si>
    <t>（注） 「比率」は、取得価格総額に対するタイプ毎の取得価格合計の比率を、小数第2位を四捨五入して記載しています。</t>
    <phoneticPr fontId="3"/>
  </si>
  <si>
    <t>（注2） 「比率」は、取得価格総額に対する築年数毎の取得価格合計の比率を、小数第2位を四捨五入して記載しています。</t>
    <phoneticPr fontId="3"/>
  </si>
  <si>
    <t>（注2） 「比率」は、取得価格総額に対する残存賃貸借契約期間毎の取得価格合計の比率を、小数第2位を四捨五入して記載しています。</t>
    <phoneticPr fontId="3"/>
  </si>
  <si>
    <t>（注） 「平均賃料負担力」は、信託不動産のEBITDAR総額を、賃料総額で除した倍率を、小数第2位を四捨五入して記載しています。</t>
    <phoneticPr fontId="3"/>
  </si>
  <si>
    <t>（注1） 「鑑定賃料負担力」とは、一般財団法人日本不動産研究所、大和不動産鑑定株式会社及び株式会社谷澤総合鑑定所が算出した各信託不動産における想定EBITDAR</t>
    <phoneticPr fontId="3"/>
  </si>
  <si>
    <t>（注3） 「比率」は、信託不動産の年間賃料総額に対する鑑定賃料負担力毎の年間賃料の合計額の比率を、小数第2位を四捨五入して記載しています。</t>
    <phoneticPr fontId="3"/>
  </si>
  <si>
    <t>（注） 「平均鑑定賃料負担力」は、信託不動産の想定EBITDAR総額を、賃料総額で除した倍率を、小数第2位を四捨五入して記載しています。</t>
    <phoneticPr fontId="3"/>
  </si>
  <si>
    <t>（注） 「平均介護報酬割合」とは、信託不動産の売上高総額に対する介護報酬（入居者の負担を含みます。）総額の割合を、小数第2位を四捨五入して記載しています。</t>
    <phoneticPr fontId="3"/>
  </si>
  <si>
    <t>（注） 「平均入居一時金償却収入割合」は、信託不動産の売上高総額に対する入居一時金償却収入総額の割合を、小数第2位を四捨五入して記載しています。</t>
    <phoneticPr fontId="3"/>
  </si>
  <si>
    <t>（注1） 取得価格総額に対するオペレーター毎の取得価格合計の比率を、小数第2位を四捨五入して記載しています。</t>
    <phoneticPr fontId="3"/>
  </si>
  <si>
    <t>（注2） 鑑定ＮＯＩ総額に対するオペレーター毎の鑑定ＮＯＩ合計の比率を、小数第2位を四捨五入して記載しています。</t>
    <phoneticPr fontId="3"/>
  </si>
  <si>
    <t>（注1） 重要事項説明書に表示された性別毎の入居者数を記載しています。</t>
    <phoneticPr fontId="3"/>
  </si>
  <si>
    <t>（注2） 「比率」は、全入居者数に対する性別毎の入居者数合計の比率を、小数第2位を四捨五入して記載しています。</t>
    <phoneticPr fontId="3"/>
  </si>
  <si>
    <t>（注1） 重要事項説明書に表示された要介護・支援度（介護又は支援の必要の程度に応じて要介護認定等に係る介護認定審査会による審査</t>
    <phoneticPr fontId="3"/>
  </si>
  <si>
    <t>（注2） 「比率」は、全入居者数に対する要介護・要支援度別の入居者数合計の比率を、小数第2位を四捨五入して記載しています。</t>
    <phoneticPr fontId="3"/>
  </si>
  <si>
    <t>（注） 「平均要介護度」は、重要事項説明書に表示された要介護度別入居者数に、自立は0、要支援1は0.375、要支援2は1、要介護1乃至5はそれぞれ1乃至5を、</t>
    <phoneticPr fontId="3"/>
  </si>
  <si>
    <t>比率(％)
（注1）</t>
  </si>
  <si>
    <t>O-4-159</t>
  </si>
  <si>
    <t>平均鑑定賃料負担力（注）</t>
    <phoneticPr fontId="3"/>
  </si>
  <si>
    <t>（ⅰ） 地域別分散</t>
  </si>
  <si>
    <t>（ⅱ） タイプ別分散</t>
  </si>
  <si>
    <t>（ⅲ） 築年数別分散</t>
  </si>
  <si>
    <t>（ⅰ） 残存賃貸借契約期間別分散</t>
    <phoneticPr fontId="3"/>
  </si>
  <si>
    <t>（ⅱ） 賃料負担力別分散</t>
    <phoneticPr fontId="3"/>
  </si>
  <si>
    <t>（ⅲ） 鑑定賃料負担力別分散</t>
    <phoneticPr fontId="3"/>
  </si>
  <si>
    <t>（ⅳ） 介護報酬割合別分散</t>
    <phoneticPr fontId="3"/>
  </si>
  <si>
    <t>（ⅴ） 入居一時金償却収入割合別分散</t>
    <phoneticPr fontId="3"/>
  </si>
  <si>
    <t>（ⅵ） 主テナント属性別分散</t>
    <phoneticPr fontId="3"/>
  </si>
  <si>
    <t>（ⅶ） オペレーター別分散</t>
    <phoneticPr fontId="3"/>
  </si>
  <si>
    <t>（ⅰ） 年齢帯別割合</t>
    <phoneticPr fontId="3"/>
  </si>
  <si>
    <t>（ⅱ） 男女別割合</t>
    <phoneticPr fontId="3"/>
  </si>
  <si>
    <t>（ⅲ） 要介護・支援度別割合</t>
    <phoneticPr fontId="3"/>
  </si>
  <si>
    <t>比率(％)
（注1）</t>
    <phoneticPr fontId="3"/>
  </si>
  <si>
    <t>（注1） 「比率」は、取得価格総額に対する主テナント属性毎の取得価格合計の比率を、小数第2位を四捨五入して記載しています。</t>
    <phoneticPr fontId="3"/>
  </si>
  <si>
    <t>H-1-038</t>
  </si>
  <si>
    <t>ヘルスケア</t>
  </si>
  <si>
    <t>H-1-039</t>
  </si>
  <si>
    <t>H-1-040</t>
  </si>
  <si>
    <t>そんぽの家 西田辺駅前</t>
  </si>
  <si>
    <t>ＳＯＭＰＯケア ラヴィーレ衣笠山公園</t>
  </si>
  <si>
    <t>ＳＯＭＰＯケア ラヴィーレ相模原中央</t>
  </si>
  <si>
    <t>スーパー・コートJR奈良駅前</t>
  </si>
  <si>
    <t>グッドタイム リビング 長津田みなみ台</t>
  </si>
  <si>
    <t>グッドタイム リビング 神戸垂水</t>
  </si>
  <si>
    <t>グッドタイム リビング 御影</t>
  </si>
  <si>
    <t>グッドタイム リビング なかもず</t>
  </si>
  <si>
    <t>グッドタイム リビング 埼玉蓮田</t>
  </si>
  <si>
    <t>グッドタイム リビング 尼崎新都心</t>
  </si>
  <si>
    <t>グッドタイム リビング 千里ひなたが丘</t>
  </si>
  <si>
    <t>グッドタイム リビング 尼崎駅前</t>
  </si>
  <si>
    <t>グッドタイム リビング 泉北泉ヶ丘</t>
  </si>
  <si>
    <t>グッドタイム リビング 千葉みなと／駅前通</t>
  </si>
  <si>
    <t>グッドタイム リビング 亀戸</t>
  </si>
  <si>
    <t>グッドタイム リビング 池田緑丘</t>
  </si>
  <si>
    <t>グッドタイム リビング 南千里</t>
  </si>
  <si>
    <t>グッドタイム リビング 香里ヶ丘</t>
  </si>
  <si>
    <t>あいらの杜 江戸川篠崎</t>
  </si>
  <si>
    <t>あいらの杜 石神井公園</t>
  </si>
  <si>
    <t>あいらの杜 東大船</t>
  </si>
  <si>
    <t>サニーライフ調布</t>
  </si>
  <si>
    <t>サニーライフ日吉</t>
  </si>
  <si>
    <t>グッドタイム リビング 大阪ベイ</t>
  </si>
  <si>
    <t>グランカーサ藤沢</t>
  </si>
  <si>
    <t>グランカーサ大森海岸</t>
  </si>
  <si>
    <t>グランカーサ上野池之端</t>
  </si>
  <si>
    <t>グランカーサ住吉</t>
  </si>
  <si>
    <t>グランカーサ上野入谷</t>
  </si>
  <si>
    <t>グランカーサ門前仲町</t>
  </si>
  <si>
    <t>グランカーサ馬込Ⅱ</t>
  </si>
  <si>
    <t>帳簿価額
（千円）</t>
    <rPh sb="0" eb="4">
      <t>チョウボカガク</t>
    </rPh>
    <rPh sb="6" eb="8">
      <t>センエン</t>
    </rPh>
    <phoneticPr fontId="9"/>
  </si>
  <si>
    <t>評価額－
帳簿価額
（千円）</t>
    <rPh sb="0" eb="3">
      <t>ヒョウカガク</t>
    </rPh>
    <rPh sb="5" eb="7">
      <t>チョウボ</t>
    </rPh>
    <rPh sb="7" eb="9">
      <t>カガク</t>
    </rPh>
    <rPh sb="11" eb="13">
      <t>センエン</t>
    </rPh>
    <phoneticPr fontId="3"/>
  </si>
  <si>
    <t>ＳＯＭＰＯケア ラヴィーレ広島光が丘</t>
  </si>
  <si>
    <t>シルバーハイツ羊ヶ丘3番館</t>
  </si>
  <si>
    <t>AIP勝どき駅前ビル</t>
  </si>
  <si>
    <t>グッドタイム リビング 横浜都筑</t>
  </si>
  <si>
    <t>H-1-041</t>
  </si>
  <si>
    <t>H-1-042</t>
  </si>
  <si>
    <t>H-1-043</t>
  </si>
  <si>
    <t>H-1-044</t>
  </si>
  <si>
    <t>「賃貸料収入」には、賃料収入（住宅、商業テナント、駐車場）及び共益費が含まれます。またヘルスケア施設においてはテナントから開示することについて同意を得られていない等の理由により、記載していません。「その他収入」も同様です。</t>
    <rPh sb="48" eb="50">
      <t>シセツ</t>
    </rPh>
    <rPh sb="106" eb="108">
      <t>ドウヨウ</t>
    </rPh>
    <phoneticPr fontId="2"/>
  </si>
  <si>
    <t>（１） 物件概要</t>
    <rPh sb="4" eb="6">
      <t>ブッケン</t>
    </rPh>
    <rPh sb="6" eb="8">
      <t>ガイヨウ</t>
    </rPh>
    <phoneticPr fontId="9"/>
  </si>
  <si>
    <t>（２） 鑑定価格</t>
    <rPh sb="4" eb="6">
      <t>カンテイ</t>
    </rPh>
    <rPh sb="6" eb="8">
      <t>カカク</t>
    </rPh>
    <phoneticPr fontId="9"/>
  </si>
  <si>
    <t>（３） 物件別収支データ</t>
    <rPh sb="7" eb="9">
      <t>シュウシ</t>
    </rPh>
    <phoneticPr fontId="9"/>
  </si>
  <si>
    <t>（注2） 「年間賃料」は、賃料負担力毎のオペレーターとのヘルスケア施設を対象とする各賃貸借契約における月額賃料を12倍することにより年換算して算出した金額を合算し、百万円未満を切り捨てて記載しています。</t>
  </si>
  <si>
    <t>（注3） 「比率」は、信託不動産の年間賃料総額に対する賃料負担力毎の年間賃料の合計額の比率を、小数第2位を四捨五入して記載しています。</t>
  </si>
  <si>
    <t>（注1） 「介護報酬割合」とは、各信託不動産における売上高に対する介護報酬（入居者の負担を含みます。）の割合をいいます。</t>
  </si>
  <si>
    <t>（注2） 「年間賃料」は、介護報酬割合毎の各賃貸借契約における月額賃料を12倍することにより年換算して算出した金額を合算し、百万円未満を切り捨てて記載しています。</t>
  </si>
  <si>
    <t>（注3） 「比率」は、信託不動産の年間賃料総額に対する介護報酬割合毎の年間賃料の合計額の比率を、小数第2位を四捨五入して記載しています。</t>
  </si>
  <si>
    <t>（注1） 「入居一時金償却収入割合」は、各信託不動産における売上高に占める入居一時金償却収入の割合をいいます。</t>
  </si>
  <si>
    <t>（注2） 「年間賃料」は、入居一時金償却収入割合毎の各賃貸借契約における月額賃料を12倍することにより年換算して算出した金額を合算し、百万円未満を切り捨てて記載しています。</t>
  </si>
  <si>
    <t>（注3） 「比率」は、信託不動産の年間賃料総額に対する入居一時金償却収入割合毎の年間賃料の合計額の比率を、小数第2位を四捨五入して記載しています。</t>
  </si>
  <si>
    <t>上場会社</t>
    <phoneticPr fontId="3"/>
  </si>
  <si>
    <t>上場会社のグループ会社</t>
    <phoneticPr fontId="3"/>
  </si>
  <si>
    <t>鉄骨鉄筋コンクリート造陸屋根10階建</t>
  </si>
  <si>
    <t>鉄筋コンクリート造陸屋根地下1階付15階建</t>
  </si>
  <si>
    <t>グランカーサ北3条</t>
  </si>
  <si>
    <t>鉄筋コンクリート造陸屋根地下1階付31階建</t>
  </si>
  <si>
    <t>willDo高砂</t>
  </si>
  <si>
    <t>鉄筋コンクリート造陸屋根11階建</t>
  </si>
  <si>
    <t>①鉄骨鉄筋コンクリート造陸屋根4階建、②鉄筋コンクリート造陸屋根3階建、③鉄筋コンクリート造陸屋根4階建、④鉄筋コンクリート造陸屋根7階建</t>
  </si>
  <si>
    <t>鉄骨・鉄筋コンクリート造陸屋根8階建</t>
  </si>
  <si>
    <t>鉄筋コンクリート造ルーフィング葺5階建</t>
  </si>
  <si>
    <t>鉄筋コンクリート造陸屋根6階建</t>
  </si>
  <si>
    <t>鉄筋コンクリート造陸屋根地下1階付5階建</t>
  </si>
  <si>
    <t>東京都板橋区小茂根一丁目32番16号</t>
  </si>
  <si>
    <t>鉄筋コンクリート造陸屋根ルーフィング葺5階建</t>
  </si>
  <si>
    <t>東京都北区堀船一丁目26番14号</t>
  </si>
  <si>
    <t>鉄骨鉄筋コンクリート造陸屋根11階建</t>
  </si>
  <si>
    <t>willDo等々力</t>
  </si>
  <si>
    <t>鉄筋コンクリート造陸屋根7階建</t>
  </si>
  <si>
    <t>鉄骨鉄筋コンクリート造陸屋根地下1階付14階建</t>
  </si>
  <si>
    <t>千葉県千葉市美浜区幸町一丁目21番20号</t>
  </si>
  <si>
    <t>区分所有権</t>
  </si>
  <si>
    <t>鉄骨鉄筋コンクリート造陸屋根地下1階付11階建</t>
  </si>
  <si>
    <t>鉄筋コンクリート造陸屋根4階建</t>
  </si>
  <si>
    <t>東京都世田谷区南烏山三丁目21番15号</t>
  </si>
  <si>
    <t>鉄筋コンクリート造スレート葺7階建</t>
  </si>
  <si>
    <t>東京都江戸川区平井七丁目32番12号</t>
  </si>
  <si>
    <t>THEパームス代々木上原コスモテラス</t>
  </si>
  <si>
    <t>①鉄骨鉄筋コンクリート造陸屋根11階建②鉄筋コンクリート造平屋建</t>
  </si>
  <si>
    <t>鉄筋コンクリート造陸屋根8階建</t>
  </si>
  <si>
    <t>東京都中央区日本橋小網町17番17号</t>
  </si>
  <si>
    <t>鉄骨鉄筋コンクリート造陸屋根地下1階付12階建</t>
  </si>
  <si>
    <t>鉄骨造陸屋根3階建</t>
  </si>
  <si>
    <t>鉄筋コンクリート造陸屋根15階建</t>
  </si>
  <si>
    <t>鉄筋コンクリート造陸屋根13階建</t>
  </si>
  <si>
    <t>東京都荒川区町屋三丁目23番20号</t>
  </si>
  <si>
    <t>鉄骨鉄筋コンクリート造陸屋根14階建</t>
  </si>
  <si>
    <t>鉄筋コンクリート造陸屋根9階建</t>
  </si>
  <si>
    <t>東京都江東区森下二丁目16番10号</t>
  </si>
  <si>
    <t>鉄骨鉄筋コンクリート造陸屋根地下1階付10階建</t>
  </si>
  <si>
    <t>SKレジデンス</t>
  </si>
  <si>
    <t>鉄骨鉄筋コンクリート造陸屋根地下1階付9階建</t>
  </si>
  <si>
    <t>エンゼルハイム西六郷第2</t>
  </si>
  <si>
    <t>神奈川県相模原市緑区橋本三丁目20番17号</t>
  </si>
  <si>
    <t>鉄筋コンクリート造陸屋根14階建</t>
  </si>
  <si>
    <t>①鉄筋コンクリート造陸屋根6階建、②鉄筋コンクリート造陸屋根5階建</t>
  </si>
  <si>
    <t>埼玉県さいたま市浦和区常盤十丁目17番16号</t>
  </si>
  <si>
    <t>ザ・レジデンス本牧横浜ベイサイド</t>
  </si>
  <si>
    <t>東京都葛飾区西新小岩四丁目41番22号</t>
  </si>
  <si>
    <t>埼玉県さいたま市浦和区北浦和三丁目19番21号</t>
  </si>
  <si>
    <t>グランカーサ文京千石</t>
  </si>
  <si>
    <t>鉄筋コンクリート・鉄骨造陸屋根11階建</t>
  </si>
  <si>
    <t>東京都文京区千石四丁目1番18号</t>
  </si>
  <si>
    <t>神奈川県藤沢市藤沢字大道東89番地6（住居表示未実施地区）</t>
  </si>
  <si>
    <t>willDo伝馬町</t>
  </si>
  <si>
    <t>willDo黒川</t>
  </si>
  <si>
    <t>鉄筋コンクリート造陸屋根10階建</t>
  </si>
  <si>
    <t>鉄骨鉄筋コンクリート造陸屋根地下1階付15階建</t>
  </si>
  <si>
    <t>愛知県名古屋市中区丸の内三丁目23番23号</t>
  </si>
  <si>
    <t>①鉄筋コンクリート造陸屋根15階建、②鉄骨造亜鉛メッキ鋼板ぶき平家建</t>
  </si>
  <si>
    <t>愛知県名古屋市中区千代田三丁目34番15号</t>
  </si>
  <si>
    <t>さくらHills富士見</t>
  </si>
  <si>
    <t>①鉄筋コンクリート造陸屋根14階建、②鉄筋コンクリート造陸屋根10階建、③鉄筋コンクリート造陸屋根平家建</t>
  </si>
  <si>
    <t>willDo西明石</t>
  </si>
  <si>
    <t>大阪府大阪市中央区日本橋二丁目20番11号</t>
  </si>
  <si>
    <t>鉄筋コンクリート造陸屋根地下1階付11階建</t>
  </si>
  <si>
    <t>大阪府豊中市西泉丘三丁目2番21号</t>
  </si>
  <si>
    <t>鉄筋コンクリート造陸屋根5階建</t>
  </si>
  <si>
    <t>神奈川県相模原市中央区中央三丁目6番3号</t>
  </si>
  <si>
    <t>神奈川県横須賀市小矢部四丁目8番15号</t>
  </si>
  <si>
    <t>奈良県奈良市大宮町一丁目5番35号</t>
  </si>
  <si>
    <t>ラ・ナシカ あらこがわ</t>
  </si>
  <si>
    <t>鉄骨造陸屋根4階建</t>
  </si>
  <si>
    <t>愛知県名古屋市港区高木町四丁目34番1号</t>
  </si>
  <si>
    <t>鉄筋コンクリート造陸屋根3階建</t>
  </si>
  <si>
    <t>大阪府大阪市阿倍野区西田辺町一丁目1番21号</t>
  </si>
  <si>
    <t>東京都狛江市東野川一丁目32番5号</t>
  </si>
  <si>
    <t>鉄骨造陸屋根・合金メッキ鋼板ぶき4階建</t>
  </si>
  <si>
    <t>神奈川県横浜市栄区笠間三丁目15番22号</t>
  </si>
  <si>
    <t>東京都練馬区三原台一丁目29番15号</t>
  </si>
  <si>
    <t>グッドタイム リビング センター南・プラテシアセンター南</t>
  </si>
  <si>
    <t>神奈川県横浜市都筑区茅ケ崎中央56番9号</t>
  </si>
  <si>
    <t>グッドタイム リビング 千葉みなと／海岸通・プラテシア 千葉みなと</t>
  </si>
  <si>
    <t>千葉県千葉市中央区中央港一丁目18番28号</t>
  </si>
  <si>
    <t>鉄筋コンクリート造陸屋根地下1階付6階建</t>
  </si>
  <si>
    <t>神奈川県横浜市都筑区大丸1番24号</t>
  </si>
  <si>
    <t>大阪府吹田市千里丘西15番20号</t>
  </si>
  <si>
    <t>鉄筋コンクリート造5階建</t>
  </si>
  <si>
    <t>東京都江東区亀戸九丁目34番1-137号</t>
  </si>
  <si>
    <t>鉄筋コンクリート・鉄骨造6階建</t>
  </si>
  <si>
    <t>兵庫県神戸市東灘区御影中町三丁目2番3号</t>
  </si>
  <si>
    <t>兵庫県尼崎市潮江一丁目3番34号</t>
  </si>
  <si>
    <t>大阪府吹田市山田西三丁目22番2号</t>
  </si>
  <si>
    <t>鉄筋コンクリート造7階建</t>
  </si>
  <si>
    <t>千葉県千葉市中央区中央港一丁目15番8号</t>
  </si>
  <si>
    <t>大阪府堺市南区高倉台三丁目2番2号</t>
  </si>
  <si>
    <t>大阪府池田市緑丘一丁目4番23号</t>
  </si>
  <si>
    <t>神奈川県横浜市緑区長津田みなみ台二丁目12番13号</t>
  </si>
  <si>
    <t>グッドタイム リビング 流山壱番舘</t>
  </si>
  <si>
    <t>グッドタイム リビング 流山弐番舘</t>
  </si>
  <si>
    <t>借地権</t>
  </si>
  <si>
    <t>鉄骨・鉄筋コンクリート造地下2階付10階建</t>
  </si>
  <si>
    <t>鉄骨造陸屋根6階建</t>
  </si>
  <si>
    <t>チャームプレミア鎌倉山</t>
  </si>
  <si>
    <t>鉄筋コンクリート造陸屋根・合金メッキ鋼板ぶき3階建</t>
  </si>
  <si>
    <t>アズハイム綱島</t>
  </si>
  <si>
    <t>ライブラリ新柴又</t>
  </si>
  <si>
    <t>医心館 上大岡</t>
  </si>
  <si>
    <t>神奈川県横浜市港南区大久保一丁目11番13号</t>
  </si>
  <si>
    <t>広島県広島市東区光が丘2番40号</t>
  </si>
  <si>
    <t>福岡県北九州市若松区浜町一丁目11番13号</t>
  </si>
  <si>
    <t>福岡県北九州市八幡西区東鳴水五丁目7番6号</t>
  </si>
  <si>
    <t>新潟県新潟市中央区日の出二丁目2番33号</t>
  </si>
  <si>
    <t>北海道札幌市豊平区月寒東四条十五丁目4番38号</t>
  </si>
  <si>
    <t>岡山県岡山市北区中央町6番2号</t>
  </si>
  <si>
    <t>香川県高松市西内町1番6号</t>
  </si>
  <si>
    <t>サテラ北34条</t>
  </si>
  <si>
    <t>スカイヒルズN15</t>
  </si>
  <si>
    <t>鉄骨鉄筋コンクリート・鉄筋コンクリート造陸屋根15階建</t>
  </si>
  <si>
    <t>アルファタワー札幌南4条</t>
  </si>
  <si>
    <t>クレジデンス札幌・南4条</t>
  </si>
  <si>
    <t>①鉄筋コンクリート造陸屋根12階建、②鉄筋コンクリート造陸屋根10階建</t>
  </si>
  <si>
    <t>グランカーサ南11条</t>
  </si>
  <si>
    <t>鉄筋コンクリート造陸屋根地下1階付10階建</t>
  </si>
  <si>
    <t>willDo上杉3丁目</t>
  </si>
  <si>
    <t>鉄筋コンクリート造陸屋根地下1階付13階建</t>
  </si>
  <si>
    <t>フォレスト・ヒル仙台青葉</t>
  </si>
  <si>
    <t>鉄筋コンクリート造陸屋根16階建</t>
  </si>
  <si>
    <t>willDo清澄</t>
  </si>
  <si>
    <t>willDo横浜南</t>
  </si>
  <si>
    <t>VISTAシュプリーム</t>
  </si>
  <si>
    <t>willDo大塚</t>
  </si>
  <si>
    <t>東京都豊島区北大塚一丁目23番18号</t>
  </si>
  <si>
    <t>willDo南浦和</t>
  </si>
  <si>
    <t>東京都練馬区北町三丁目15番14号</t>
  </si>
  <si>
    <t>東京都豊島区高田一丁目10番22号</t>
  </si>
  <si>
    <t>東京都文京区大塚三丁目41番12号</t>
  </si>
  <si>
    <t>鉄筋コンクリート造陸屋根地下1階付3階建</t>
  </si>
  <si>
    <t>レキシントン・スクエア新宿御苑</t>
  </si>
  <si>
    <t>東京都新宿区新宿一丁目36番15号</t>
  </si>
  <si>
    <t>鉄骨鉄筋コンクリート造陸屋根15階建</t>
  </si>
  <si>
    <t>TKフラッツ渋谷</t>
  </si>
  <si>
    <t>鉄骨鉄筋コンクリート造陸屋根地下2階付14階建</t>
  </si>
  <si>
    <t>プロスペクトKALON三ノ輪</t>
  </si>
  <si>
    <t>東京都杉並区成田東五丁目15番10号</t>
  </si>
  <si>
    <t>エクセリア池袋WESTⅡ</t>
  </si>
  <si>
    <t>鉄筋コンクリート・鉄骨鉄筋コンクリート造陸屋根14階建</t>
  </si>
  <si>
    <t>東京都大田区大森西二丁目32番11号</t>
  </si>
  <si>
    <t>鉄骨鉄筋コンクリート・鉄筋コンクリート造陸屋根10階建</t>
  </si>
  <si>
    <t>鉄筋コンクリート造陸屋根亜鉛メッキ鋼板葺地下3階付5階建</t>
  </si>
  <si>
    <t>鉄筋コンクリート造陸屋根地下2階付5階建</t>
  </si>
  <si>
    <t>東京都港区南青山四丁目17番33号</t>
  </si>
  <si>
    <t>東京都新宿区新宿一丁目33番10号</t>
  </si>
  <si>
    <t>鉄骨鉄筋コンクリート造陸屋根12階建</t>
  </si>
  <si>
    <t>東京都台東区下谷三丁目20番19号</t>
  </si>
  <si>
    <t>東京都文京区本駒込三丁目30番3号</t>
  </si>
  <si>
    <t>千葉県浦安市当代島一丁目7番28号</t>
  </si>
  <si>
    <t>グランカーサ日本橋浜町</t>
  </si>
  <si>
    <t>東京都中央区日本橋中洲12番10号</t>
  </si>
  <si>
    <t>グランカーサ馬込Ⅰ</t>
  </si>
  <si>
    <t>東京都大田区中馬込三丁目29番11号</t>
  </si>
  <si>
    <t>東京都品川区南大井四丁目20番7号</t>
  </si>
  <si>
    <t>鉄筋コンクリート・鉄骨造陸屋根14階建</t>
  </si>
  <si>
    <t>鉄筋コンクリート造陸屋根７階建</t>
  </si>
  <si>
    <t>グランカーサ板橋EAST</t>
  </si>
  <si>
    <t>willDo金山正木</t>
  </si>
  <si>
    <t>willDo千代田</t>
  </si>
  <si>
    <t>willDo太閤通</t>
  </si>
  <si>
    <t>willDo金山</t>
  </si>
  <si>
    <t>willDo金山沢下</t>
  </si>
  <si>
    <t>willDo勝川</t>
  </si>
  <si>
    <t>愛知県名古屋市中区富士見町17番17号</t>
  </si>
  <si>
    <t>willDo代官町</t>
  </si>
  <si>
    <t>鉄筋コンクリート造陸屋根12階建</t>
  </si>
  <si>
    <t>愛知県名古屋市東区代官町40番６号</t>
  </si>
  <si>
    <t>willDo高畑</t>
  </si>
  <si>
    <t>さくらHillsリバーサイドWEST</t>
  </si>
  <si>
    <t>鉄筋コンクリート・鉄骨造陸屋根12階建</t>
  </si>
  <si>
    <t>さくらHillsリバーサイドEAST</t>
  </si>
  <si>
    <t>愛知県名古屋市中村区那古野一丁目38番11号</t>
  </si>
  <si>
    <t>さくらHills名駅NORTH</t>
  </si>
  <si>
    <t>愛知県名古屋市西区那古野二丁目25番12号</t>
  </si>
  <si>
    <t>愛知県名古屋市中区千代田二丁目2番27号</t>
  </si>
  <si>
    <t>willDo市岡</t>
  </si>
  <si>
    <t>willDo海老江</t>
  </si>
  <si>
    <t>willDo今福西</t>
  </si>
  <si>
    <t>willDo塚本</t>
  </si>
  <si>
    <t>大阪府大阪市西淀川区花川二丁目11番18号</t>
  </si>
  <si>
    <t>willDo谷町</t>
  </si>
  <si>
    <t>willDo難波wⅡ</t>
  </si>
  <si>
    <t>鉄筋コンクリート造合金メッキ鋼板ぶき・陸屋根10階建</t>
  </si>
  <si>
    <t>willDo難波wⅠ</t>
  </si>
  <si>
    <t>willDo浜崎通</t>
  </si>
  <si>
    <t>willDo南森町</t>
  </si>
  <si>
    <t>willDo松屋町</t>
  </si>
  <si>
    <t>willDo新大阪</t>
  </si>
  <si>
    <t>willDo三宮イースト</t>
  </si>
  <si>
    <t>鉄筋コンクリート造ルーフィング葺10階建</t>
  </si>
  <si>
    <t>大阪府大阪市西区九条三丁目28番21号</t>
  </si>
  <si>
    <t>大阪府豊中市服部元町二丁目２番18号</t>
  </si>
  <si>
    <t>大阪府吹田市広芝町18番31号</t>
  </si>
  <si>
    <t>大阪府大阪市都島区都島本通三丁目17番17号</t>
  </si>
  <si>
    <t>HS梅田EAST</t>
  </si>
  <si>
    <t>セレニテ梅田EST</t>
  </si>
  <si>
    <t>大阪府大阪市北区西天満五丁目15番12号</t>
  </si>
  <si>
    <t>セレニテ夕陽丘EST</t>
  </si>
  <si>
    <t>グランカーサ難波元町</t>
  </si>
  <si>
    <t>グランカーサ緑地公園</t>
  </si>
  <si>
    <t>鉄筋コンクリート造陸屋根地下１階付３階建</t>
  </si>
  <si>
    <t>グランカーサ新大阪SOUTH</t>
  </si>
  <si>
    <t>セレニテ日本橋プリエ</t>
  </si>
  <si>
    <t>willDo岡山駅西口</t>
  </si>
  <si>
    <t>岡山県岡山市北区昭和町11番17号</t>
  </si>
  <si>
    <t>willDo岡山大供</t>
  </si>
  <si>
    <t>willDo中洲</t>
  </si>
  <si>
    <t>ルネッサンス21博多</t>
  </si>
  <si>
    <t>鉄骨鉄筋コンクリート造コンクリート屋根15階建</t>
  </si>
  <si>
    <t>ヘルスケア施設に係る事項</t>
    <rPh sb="5" eb="7">
      <t>シセツ</t>
    </rPh>
    <phoneticPr fontId="3"/>
  </si>
  <si>
    <t>（４） ヘルスケア施設概要</t>
    <rPh sb="9" eb="13">
      <t>シセツガイヨウ</t>
    </rPh>
    <phoneticPr fontId="9"/>
  </si>
  <si>
    <t>期末保有のヘルスケア施設に係る状況を表示しています。</t>
    <rPh sb="0" eb="2">
      <t>キマツ</t>
    </rPh>
    <rPh sb="2" eb="4">
      <t>ホユウ</t>
    </rPh>
    <rPh sb="13" eb="14">
      <t>カカ</t>
    </rPh>
    <rPh sb="15" eb="17">
      <t>ジョウキョウ</t>
    </rPh>
    <rPh sb="18" eb="20">
      <t>ヒョウジ</t>
    </rPh>
    <phoneticPr fontId="9"/>
  </si>
  <si>
    <t>グランカーサ天王寺EAST</t>
  </si>
  <si>
    <t>大阪府大阪市天王寺区国分町12番19号</t>
  </si>
  <si>
    <t>合計</t>
    <phoneticPr fontId="3"/>
  </si>
  <si>
    <t>プロスペクト渋谷道玄坂</t>
  </si>
  <si>
    <t>グランカーサ清澄白河</t>
  </si>
  <si>
    <t>東京都江東区佐賀二丁目10番13号</t>
  </si>
  <si>
    <t>「地域区分」は、賃貸住宅について、「三大都市圏」とは、東京都23区以外の関東大都市圏、中京大都市圏、近畿大都市圏をいいます。
「政令指定都市等」とは、札幌大都市圏、仙台大都市圏、新潟大都市圏、静岡・浜松大都市圏、岡山大都市圏、広島大都市圏、北九州・福岡大都市圏及び熊本大都市圏並びに人口が30万人以上の中核市をいいます。
ヘルスケア施設について、「三大都市圏」とは、東京圏：東京都、神奈川県、千葉県、埼玉県、中京圏：愛知県、三重県、岐阜県、近畿圏：大阪府、京都府、兵庫県、奈良県、滋賀県をいいます。
「中核都市部」とは、人口20万人以上の都市（三大都市圏を除きます。）をいいます。</t>
    <rPh sb="1" eb="3">
      <t>チイキ</t>
    </rPh>
    <rPh sb="3" eb="5">
      <t>クブン</t>
    </rPh>
    <rPh sb="8" eb="10">
      <t>チンタイ</t>
    </rPh>
    <rPh sb="10" eb="12">
      <t>ジュウタク</t>
    </rPh>
    <rPh sb="18" eb="19">
      <t>サン</t>
    </rPh>
    <rPh sb="50" eb="52">
      <t>キンキ</t>
    </rPh>
    <rPh sb="89" eb="91">
      <t>ニイガタ</t>
    </rPh>
    <rPh sb="96" eb="98">
      <t>シズオカ</t>
    </rPh>
    <rPh sb="99" eb="101">
      <t>ハママツ</t>
    </rPh>
    <rPh sb="106" eb="108">
      <t>オカヤマ</t>
    </rPh>
    <rPh sb="108" eb="112">
      <t>ダイトシケン</t>
    </rPh>
    <rPh sb="130" eb="131">
      <t>オヨ</t>
    </rPh>
    <rPh sb="132" eb="134">
      <t>クマモト</t>
    </rPh>
    <rPh sb="134" eb="138">
      <t>ダイトシケン</t>
    </rPh>
    <rPh sb="151" eb="154">
      <t>チュウカクシ</t>
    </rPh>
    <rPh sb="166" eb="168">
      <t>シセツ</t>
    </rPh>
    <rPh sb="174" eb="176">
      <t>サンダイ</t>
    </rPh>
    <rPh sb="176" eb="179">
      <t>トシケン</t>
    </rPh>
    <phoneticPr fontId="9"/>
  </si>
  <si>
    <t>（注1）「直接還元法」とは、収益還元法（対象不動産が将来生み出すであろうと期待される純収益の現在価値の総和を求めることにより、対象不動産の試算価格を求める手法）によって収益価格を求める方法のうち、一期間の純収益を還元利回り（直接還元利回り）によって還元する方法をいい、還元された収益価格を直接還元価格といいます。
（注2）「DCF法」とは、（注1）記載の収益還元法によって収益価格を求める方法のうち、連続する複数の期間に発生する純収益及び復帰価格を、その発生時期に応じて現在価値に割り引き、それぞれを合計する方法をいいます。連続する複数の期間の最終期間に対応する割引率をDCFターミナルキャップレートといい、最終期間を除いた期間に対応する割引率をDCF割引率といいます。DCF割引率は、小数第２位を四捨五入して記載しています。
（注3）「鑑定会社」欄に記載されている「１」は株式会社谷澤総合鑑定所、「２」は大和不動産鑑定株式会社、「３」は一般財団法人日本不動産研究所、「４」はJLL森井鑑定株式会社をそれぞれ表します。</t>
    <phoneticPr fontId="18"/>
  </si>
  <si>
    <t>　なお、「プラテシア千葉みなと」については含まれていません。</t>
    <phoneticPr fontId="3"/>
  </si>
  <si>
    <t>「EBITDAR」とは、各信託不動産における営業利益に、減価償却費及び賃料を加えた値をいいます。但し、オペレーターがファイナンスリースとして会計処理している場合には、リース料相当額を考慮しています。</t>
    <phoneticPr fontId="3"/>
  </si>
  <si>
    <t>(注)</t>
  </si>
  <si>
    <t>共有</t>
  </si>
  <si>
    <t>北海道札幌市北区北三十四条西五丁目1番20号</t>
  </si>
  <si>
    <t>北海道札幌市北区北十五条西三丁目2番14号</t>
  </si>
  <si>
    <t>北海道札幌市中央区南四条東三丁目17番地3</t>
  </si>
  <si>
    <t>北海道札幌市中央区南四条東二丁目18番地1</t>
  </si>
  <si>
    <t>北海道札幌市中央区北一条東九丁目13番地4</t>
  </si>
  <si>
    <t>北海道札幌市中央区南十一条西七丁目1番1号</t>
  </si>
  <si>
    <t>宮城県仙台市青葉区上杉三丁目3番7号</t>
  </si>
  <si>
    <t>宮城県仙台市青葉区支倉町2番50号</t>
  </si>
  <si>
    <t>宮城県仙台市青葉区川内澱橋通5番1号</t>
  </si>
  <si>
    <t>宮城県仙台市若林区清水小路8番1号</t>
  </si>
  <si>
    <t>東京都江東区清澄一丁目2番24号</t>
  </si>
  <si>
    <t>神奈川県横浜市南区高砂町一丁目10番地9</t>
  </si>
  <si>
    <t>東京都町田市中町一丁目8番12号</t>
  </si>
  <si>
    <t>東京都世田谷区尾山台三丁目9番10号</t>
  </si>
  <si>
    <t>東京都渋谷区松涛一丁目27番7号</t>
  </si>
  <si>
    <t>東京都世田谷区上北沢四丁目28番6号</t>
  </si>
  <si>
    <t>埼玉県さいたま市南区南浦和三丁目8番4号</t>
  </si>
  <si>
    <t>東京都板橋区熊野町5番11号</t>
  </si>
  <si>
    <t>東京都板橋区徳丸三丁目5番21号</t>
  </si>
  <si>
    <t>東京都東久留米市新川町一丁目4番24号</t>
  </si>
  <si>
    <t>東京都葛飾区東新小岩四丁目13番8号</t>
  </si>
  <si>
    <t>東京都江東区東陽一丁目25番7号</t>
  </si>
  <si>
    <t>東京都江東区毛利二丁目9番7号</t>
  </si>
  <si>
    <t>東京都新宿区弁天町157番9号</t>
  </si>
  <si>
    <t>東京都中央区日本橋本町四丁目6番9号</t>
  </si>
  <si>
    <t>東京都港区高輪一丁目5番14号</t>
  </si>
  <si>
    <t>東京都港区六本木三丁目16番5号</t>
  </si>
  <si>
    <t>東京都渋谷区円山町26番7号</t>
  </si>
  <si>
    <t>東京都目黒区中目黒二丁目8番23号</t>
  </si>
  <si>
    <t>東京都台東区三ノ輪一丁目28番9号</t>
  </si>
  <si>
    <t>東京都江東区東雲一丁目1番7号</t>
  </si>
  <si>
    <t>東京都江東区平野二丁目2番3号</t>
  </si>
  <si>
    <t>東京都豊島区要町一丁目13番4号</t>
  </si>
  <si>
    <t>東京都大田区大森北二丁目12番3号</t>
  </si>
  <si>
    <t>神奈川県川崎市中原区下新城一丁目3番10号</t>
  </si>
  <si>
    <t>神奈川県川崎市川崎区宮前町8番10号</t>
  </si>
  <si>
    <t>神奈川県大和市中央林間五丁目1番10号</t>
  </si>
  <si>
    <t>東京都新宿区新宿一丁目31番5号</t>
  </si>
  <si>
    <t>東京都台東区花川戸一丁目7番5号</t>
  </si>
  <si>
    <t>東京都港区元麻布三丁目1番35号</t>
  </si>
  <si>
    <t>東京都渋谷区神宮前三丁目18番6号</t>
  </si>
  <si>
    <t>東京都新宿区四谷四丁目17番地35</t>
  </si>
  <si>
    <t>東京都港区元赤坂一丁目7番4号</t>
  </si>
  <si>
    <t>東京都中央区湊三丁目2番8号</t>
  </si>
  <si>
    <t>東京都台東区池之端三丁目1番24号</t>
  </si>
  <si>
    <t>東京都江東区毛利一丁目1番13号</t>
  </si>
  <si>
    <t>東京都台東区下谷二丁目1番8号</t>
  </si>
  <si>
    <t>東京都江東区永代二丁目33番9号</t>
  </si>
  <si>
    <t>東京都大田区中馬込三丁目29番2号</t>
  </si>
  <si>
    <t>東京都北区滝野川七丁目20番2号</t>
  </si>
  <si>
    <t>愛知県名古屋市中区正木四丁目2番14号</t>
  </si>
  <si>
    <t>愛知県名古屋市中村区名楽町一丁目41番地２</t>
  </si>
  <si>
    <t>愛知県名古屋市熱田区沢下町1番2号</t>
  </si>
  <si>
    <t>愛知県名古屋市熱田区沢下町2番1号</t>
  </si>
  <si>
    <t>愛知県春日井市旭町一丁目２番地1</t>
  </si>
  <si>
    <t>愛知県名古屋市中村区黄金通五丁目15番地</t>
  </si>
  <si>
    <t>愛知県名古屋市中区松原二丁目16番1号</t>
  </si>
  <si>
    <t>愛知県名古屋市中川区高畑四丁目16番地</t>
  </si>
  <si>
    <t>愛知県名古屋市中村区那古野一丁目39番3号</t>
  </si>
  <si>
    <t>大阪府大阪市港区市岡元町二丁目11番5号</t>
  </si>
  <si>
    <t>大阪府大阪市福島区海老江五丁目6番20号</t>
  </si>
  <si>
    <t>大阪府大阪市城東区今福西五丁目1番8号</t>
  </si>
  <si>
    <t>大阪府大阪市中央区谷町七丁目6番11号</t>
  </si>
  <si>
    <t>大阪府大阪市浪速区塩草三丁目9番27号</t>
  </si>
  <si>
    <t>大阪府大阪市浪速区塩草三丁目11番3号</t>
  </si>
  <si>
    <t>兵庫県神戸市兵庫区浜崎通2番31号</t>
  </si>
  <si>
    <t>大阪府大阪市北区西天満三丁目2番13号</t>
  </si>
  <si>
    <t>大阪府大阪市中央区松屋町住吉1番1号</t>
  </si>
  <si>
    <t>大阪府大阪市淀川区宮原五丁目4番8号</t>
  </si>
  <si>
    <t>兵庫県神戸市中央区日暮通六丁目1番24号</t>
  </si>
  <si>
    <t>大阪府大阪市北区中之島四丁目2番40号</t>
  </si>
  <si>
    <t>京都府京都市左京区下鴨西本町48番地2</t>
  </si>
  <si>
    <t>京都府京都市下京区寺町通五条上る西橋詰町758番地6</t>
  </si>
  <si>
    <t>兵庫県西宮市甲子園高潮町7番8号</t>
  </si>
  <si>
    <t>大阪府大阪市淀川区宮原一丁目3番14号</t>
  </si>
  <si>
    <t>大阪府大阪市北区豊崎五丁目1番7号</t>
  </si>
  <si>
    <t>大阪府大阪市西区立売堀一丁目4番22号</t>
  </si>
  <si>
    <t>大阪府大阪市中央区島町一丁目2番12号</t>
  </si>
  <si>
    <t>大阪府大阪市鶴見区鶴見四丁目3番19号</t>
  </si>
  <si>
    <t>大阪府大阪市浪速区日本橋五丁目7番12号</t>
  </si>
  <si>
    <t>大阪府大阪市北区西天満五丁目8番2号</t>
  </si>
  <si>
    <t>大阪府大阪市天王寺区上汐五丁目4番8号</t>
  </si>
  <si>
    <t>大阪府大阪市北区西天満五丁目8番5号</t>
  </si>
  <si>
    <t>大阪府大阪市浪速区元町二丁目3番14号</t>
  </si>
  <si>
    <t>大阪府豊中市東寺内町1番1号</t>
  </si>
  <si>
    <t>大阪府大阪市淀川区木川東四丁目11番1号</t>
  </si>
  <si>
    <t>大阪府大阪市浪速区日本橋東一丁目6番7号</t>
  </si>
  <si>
    <t>岡山県岡山市北区大供三丁目1番4号</t>
  </si>
  <si>
    <t>福岡県福岡市博多区中洲五丁目5番16号</t>
  </si>
  <si>
    <t>福岡県福岡市博多区神屋町5番9号</t>
  </si>
  <si>
    <t>福岡県福岡市中央区舞鶴一丁目8番26号</t>
  </si>
  <si>
    <t>北海道札幌市中央区南一条西二十一丁目1番16号</t>
  </si>
  <si>
    <t>北海道札幌市中央区北三条東三丁目1番地9</t>
  </si>
  <si>
    <t>北海道札幌市中央区北三条西十六丁目1番地1</t>
  </si>
  <si>
    <t>宮城県仙台市宮城野区高砂一丁目1番8号</t>
  </si>
  <si>
    <t>埼玉県さいたま市北区土呂町一丁目41番2号</t>
  </si>
  <si>
    <t>埼玉県さいたま市大宮区吉敷町四丁目38番2号</t>
  </si>
  <si>
    <t>埼玉県さいたま市浦和区常盤十丁目8番5号</t>
  </si>
  <si>
    <t>東京都足立区竹ノ塚三丁目5番18号</t>
  </si>
  <si>
    <t>東京都北区王子五丁目10番3号</t>
  </si>
  <si>
    <t>東京都荒川区南千住五丁目11番3号</t>
  </si>
  <si>
    <t>千葉県船橋市東中山二丁目6番5号</t>
  </si>
  <si>
    <t>東京都渋谷区上原二丁目33番2号</t>
  </si>
  <si>
    <t>東京都渋谷区上原二丁目3番7号</t>
  </si>
  <si>
    <t>東京都渋谷区恵比寿二丁目29番2号</t>
  </si>
  <si>
    <t>東京都渋谷区道玄坂一丁目17番6号</t>
  </si>
  <si>
    <t>東京都渋谷区広尾一丁目10番6号</t>
  </si>
  <si>
    <t>東京都渋谷区本町一丁目5番17号</t>
  </si>
  <si>
    <t>東京都北区滝野川五丁目6番5号</t>
  </si>
  <si>
    <t>東京都江東区清澄一丁目5番18号</t>
  </si>
  <si>
    <t>東京都江東区大島一丁目5番1号</t>
  </si>
  <si>
    <t>東京都葛飾区東新小岩三丁目4番16号</t>
  </si>
  <si>
    <t>神奈川県川崎市幸区南幸町二丁目60番地3</t>
  </si>
  <si>
    <t>東京都台東区北上野一丁目12番8号</t>
  </si>
  <si>
    <t>神奈川県横浜市中区本牧原19番1号</t>
  </si>
  <si>
    <t>東京都台東区柳橋二丁目15番2号</t>
  </si>
  <si>
    <t>東京都墨田区石原三丁目6番3号</t>
  </si>
  <si>
    <t>東京都墨田区石原三丁目7番6号</t>
  </si>
  <si>
    <t>愛知県名古屋市熱田区伝馬一丁目2番9号</t>
  </si>
  <si>
    <t>愛知県名古屋市昭和区広見町一丁目6番地</t>
  </si>
  <si>
    <t>愛知県名古屋市北区志賀南通二丁目7番地</t>
  </si>
  <si>
    <t>愛知県名古屋市中区富士見町5番7号</t>
  </si>
  <si>
    <t>兵庫県明石市魚住町西岡111番1号</t>
  </si>
  <si>
    <t>大阪府大阪市阿倍野区西田辺二丁目8番4号</t>
  </si>
  <si>
    <t>京都府京都市右京区西京極堤下町5番地</t>
  </si>
  <si>
    <t>香川県高松市百間町8番地11</t>
  </si>
  <si>
    <t>東京都中央区勝どき三丁目５番５号</t>
  </si>
  <si>
    <t>東京都大田区南雪谷三丁目11番９号</t>
  </si>
  <si>
    <t>香川県高松市紺屋町５番地３</t>
  </si>
  <si>
    <t>東京都江戸川区篠崎町五丁目９番１号</t>
  </si>
  <si>
    <t>神奈川県横浜市都筑区見花山３番31号</t>
  </si>
  <si>
    <t>大阪府堺市北区金岡町1423番地77</t>
  </si>
  <si>
    <t>大阪府枚方市香里ヶ丘三丁目8番地52</t>
  </si>
  <si>
    <t>兵庫県神戸市垂水区名谷町字阿弥陀坊1941番地3</t>
  </si>
  <si>
    <t>埼玉県蓮田市山ノ内2番地41</t>
  </si>
  <si>
    <t>千葉県流山市おおたかの森南一丁目25番地４</t>
  </si>
  <si>
    <t>千葉県流山市おおたかの森南二丁目１番地１</t>
  </si>
  <si>
    <t>兵庫県尼崎市御園町27番地3</t>
  </si>
  <si>
    <t>大阪府大阪市港区弁天一丁目3番3号</t>
  </si>
  <si>
    <t>神奈川県川崎市幸区矢上15番8号</t>
  </si>
  <si>
    <t>東京都調布市多摩川三丁目54番地1</t>
  </si>
  <si>
    <t>神奈川県鎌倉市鎌倉山三丁目20番1号</t>
  </si>
  <si>
    <t>神奈川県横浜市鶴見区駒岡四丁目29番1号</t>
  </si>
  <si>
    <t>東京都江戸川区北小岩八丁目13番2号</t>
  </si>
  <si>
    <t>（注1） 「賃料負担力」とは、各信託不動産における直近のEBITDARを賃料（オペレーターとの各賃貸借契約における月額賃料を12倍することにより年換算して算出した値。但し、集計期間中に月額賃料が</t>
    <rPh sb="83" eb="84">
      <t>タダ</t>
    </rPh>
    <phoneticPr fontId="3"/>
  </si>
  <si>
    <t>（各オペレーターからの事業収支の情報に基づき算出した値で、前述「（ⅱ）賃料負担力別分散」のEBITDAR算出基準と同条件です。）を賃料（賃料に準ずるものを含む）で除した倍率をいいます。</t>
    <phoneticPr fontId="3"/>
  </si>
  <si>
    <t>（注2） 「年間賃料」は、鑑定賃料負担力毎のオペレーターとの各賃貸借契約における月額賃料（賃料に準ずるものを含む）を12倍することにより年換算して算出した金額を合算し、百万円未満を切り捨てて記載しています。</t>
    <rPh sb="45" eb="47">
      <t>チンリョウ</t>
    </rPh>
    <rPh sb="48" eb="49">
      <t>ジュン</t>
    </rPh>
    <rPh sb="54" eb="55">
      <t>フク</t>
    </rPh>
    <phoneticPr fontId="3"/>
  </si>
  <si>
    <t xml:space="preserve">   なお、ニチイケアセンター福島大森が所在する福島県福島市は同区分上の政令指定都市等の要件を満たしませんが、便宜的に政令指定都市等に含めております。</t>
    <phoneticPr fontId="9"/>
  </si>
  <si>
    <r>
      <rPr>
        <sz val="8"/>
        <color rgb="FF000000"/>
        <rFont val="ＭＳ 明朝"/>
        <family val="1"/>
        <charset val="128"/>
      </rPr>
      <t>※ 上記の営業収益の地域区分は本投資法人の運用ガイドラインで定める賃貸住宅における地域区分に基づいており、ヘルスケア施設についても同区分に則り集計しております。</t>
    </r>
    <r>
      <rPr>
        <sz val="8"/>
        <color indexed="8"/>
        <rFont val="ＭＳ 明朝"/>
        <family val="1"/>
        <charset val="128"/>
      </rPr>
      <t xml:space="preserve">
</t>
    </r>
    <phoneticPr fontId="9"/>
  </si>
  <si>
    <t>百万円</t>
  </si>
  <si>
    <t>賃貸事業収入以外</t>
    <rPh sb="0" eb="2">
      <t>チンタイ</t>
    </rPh>
    <rPh sb="2" eb="4">
      <t>ジギョウ</t>
    </rPh>
    <rPh sb="4" eb="6">
      <t>シュウニュウ</t>
    </rPh>
    <rPh sb="6" eb="8">
      <t>イガイ</t>
    </rPh>
    <phoneticPr fontId="9"/>
  </si>
  <si>
    <t>-</t>
    <phoneticPr fontId="9"/>
  </si>
  <si>
    <r>
      <rPr>
        <sz val="10"/>
        <color indexed="8"/>
        <rFont val="ＭＳ Ｐ明朝"/>
        <family val="1"/>
        <charset val="128"/>
      </rPr>
      <t>東京都</t>
    </r>
    <r>
      <rPr>
        <sz val="10"/>
        <color indexed="8"/>
        <rFont val="Times New Roman"/>
        <family val="1"/>
      </rPr>
      <t>23</t>
    </r>
    <r>
      <rPr>
        <sz val="10"/>
        <color indexed="8"/>
        <rFont val="ＭＳ Ｐ明朝"/>
        <family val="1"/>
        <charset val="128"/>
      </rPr>
      <t>区</t>
    </r>
    <phoneticPr fontId="9"/>
  </si>
  <si>
    <t>東京都心7区</t>
  </si>
  <si>
    <r>
      <rPr>
        <sz val="10"/>
        <color indexed="8"/>
        <rFont val="ＭＳ Ｐ明朝"/>
        <family val="1"/>
        <charset val="128"/>
      </rPr>
      <t>営業収益</t>
    </r>
    <r>
      <rPr>
        <sz val="10"/>
        <color rgb="FF000000"/>
        <rFont val="Times New Roman"/>
        <family val="1"/>
      </rPr>
      <t xml:space="preserve"> </t>
    </r>
    <r>
      <rPr>
        <sz val="8"/>
        <color rgb="FF000000"/>
        <rFont val="ＭＳ Ｐ明朝"/>
        <family val="1"/>
        <charset val="128"/>
      </rPr>
      <t>※</t>
    </r>
    <rPh sb="0" eb="2">
      <t>エイギョウ</t>
    </rPh>
    <rPh sb="2" eb="4">
      <t>シュウエキ</t>
    </rPh>
    <phoneticPr fontId="9"/>
  </si>
  <si>
    <t>区分別営業収益</t>
    <rPh sb="0" eb="2">
      <t>クブン</t>
    </rPh>
    <rPh sb="2" eb="3">
      <t>ベツ</t>
    </rPh>
    <rPh sb="3" eb="7">
      <t>エイギョウシュウエキ</t>
    </rPh>
    <phoneticPr fontId="9"/>
  </si>
  <si>
    <r>
      <rPr>
        <sz val="10"/>
        <color rgb="FFFFFFFF"/>
        <rFont val="Times New Roman"/>
        <family val="1"/>
      </rPr>
      <t>2022/9</t>
    </r>
    <r>
      <rPr>
        <sz val="10"/>
        <color indexed="9"/>
        <rFont val="ＭＳ Ｐ明朝"/>
        <family val="1"/>
        <charset val="128"/>
      </rPr>
      <t xml:space="preserve">
第33期</t>
    </r>
    <rPh sb="7" eb="8">
      <t>ダイ</t>
    </rPh>
    <rPh sb="10" eb="11">
      <t>キ</t>
    </rPh>
    <phoneticPr fontId="9"/>
  </si>
  <si>
    <r>
      <rPr>
        <sz val="10"/>
        <color rgb="FFFFFFFF"/>
        <rFont val="Times New Roman"/>
        <family val="1"/>
      </rPr>
      <t>2022/3</t>
    </r>
    <r>
      <rPr>
        <sz val="10"/>
        <color indexed="9"/>
        <rFont val="ＭＳ Ｐ明朝"/>
        <family val="1"/>
        <charset val="128"/>
      </rPr>
      <t xml:space="preserve">
第32期</t>
    </r>
    <rPh sb="7" eb="8">
      <t>ダイ</t>
    </rPh>
    <rPh sb="10" eb="11">
      <t>キ</t>
    </rPh>
    <phoneticPr fontId="9"/>
  </si>
  <si>
    <r>
      <rPr>
        <sz val="10"/>
        <color rgb="FFFFFFFF"/>
        <rFont val="Times New Roman"/>
        <family val="1"/>
      </rPr>
      <t>2021/9</t>
    </r>
    <r>
      <rPr>
        <sz val="10"/>
        <color indexed="9"/>
        <rFont val="ＭＳ Ｐ明朝"/>
        <family val="1"/>
        <charset val="128"/>
      </rPr>
      <t xml:space="preserve">
第31期</t>
    </r>
    <rPh sb="7" eb="8">
      <t>ダイ</t>
    </rPh>
    <rPh sb="10" eb="11">
      <t>キ</t>
    </rPh>
    <phoneticPr fontId="9"/>
  </si>
  <si>
    <r>
      <rPr>
        <sz val="10"/>
        <color rgb="FFFFFFFF"/>
        <rFont val="Times New Roman"/>
        <family val="1"/>
      </rPr>
      <t>2021/3</t>
    </r>
    <r>
      <rPr>
        <sz val="10"/>
        <color indexed="9"/>
        <rFont val="ＭＳ Ｐ明朝"/>
        <family val="1"/>
        <charset val="128"/>
      </rPr>
      <t xml:space="preserve">
第30期</t>
    </r>
    <rPh sb="7" eb="8">
      <t>ダイ</t>
    </rPh>
    <rPh sb="10" eb="11">
      <t>キ</t>
    </rPh>
    <phoneticPr fontId="9"/>
  </si>
  <si>
    <r>
      <rPr>
        <sz val="10"/>
        <color rgb="FFFFFFFF"/>
        <rFont val="Times New Roman"/>
        <family val="1"/>
      </rPr>
      <t>2020/9</t>
    </r>
    <r>
      <rPr>
        <sz val="10"/>
        <color indexed="9"/>
        <rFont val="ＭＳ Ｐ明朝"/>
        <family val="1"/>
        <charset val="128"/>
      </rPr>
      <t xml:space="preserve">
第</t>
    </r>
    <r>
      <rPr>
        <sz val="10"/>
        <color indexed="9"/>
        <rFont val="Times New Roman"/>
        <family val="1"/>
      </rPr>
      <t>29</t>
    </r>
    <r>
      <rPr>
        <sz val="10"/>
        <color indexed="9"/>
        <rFont val="ＭＳ Ｐ明朝"/>
        <family val="1"/>
        <charset val="128"/>
      </rPr>
      <t>期</t>
    </r>
    <rPh sb="7" eb="8">
      <t>ダイ</t>
    </rPh>
    <rPh sb="10" eb="11">
      <t>キ</t>
    </rPh>
    <phoneticPr fontId="9"/>
  </si>
  <si>
    <r>
      <rPr>
        <sz val="10"/>
        <color rgb="FFFFFFFF"/>
        <rFont val="Times New Roman"/>
        <family val="1"/>
      </rPr>
      <t>2020/3</t>
    </r>
    <r>
      <rPr>
        <sz val="10"/>
        <color indexed="9"/>
        <rFont val="ＭＳ Ｐ明朝"/>
        <family val="1"/>
        <charset val="128"/>
      </rPr>
      <t xml:space="preserve">
第</t>
    </r>
    <r>
      <rPr>
        <sz val="10"/>
        <color indexed="9"/>
        <rFont val="Times New Roman"/>
        <family val="1"/>
      </rPr>
      <t>28</t>
    </r>
    <r>
      <rPr>
        <sz val="10"/>
        <color indexed="9"/>
        <rFont val="ＭＳ Ｐ明朝"/>
        <family val="1"/>
        <charset val="128"/>
      </rPr>
      <t>期</t>
    </r>
    <rPh sb="7" eb="8">
      <t>ダイ</t>
    </rPh>
    <rPh sb="10" eb="11">
      <t>キ</t>
    </rPh>
    <phoneticPr fontId="9"/>
  </si>
  <si>
    <r>
      <rPr>
        <sz val="10"/>
        <color rgb="FFFFFFFF"/>
        <rFont val="Times New Roman"/>
        <family val="1"/>
      </rPr>
      <t>2019/9</t>
    </r>
    <r>
      <rPr>
        <sz val="10"/>
        <color indexed="9"/>
        <rFont val="ＭＳ Ｐ明朝"/>
        <family val="1"/>
        <charset val="128"/>
      </rPr>
      <t xml:space="preserve">
第</t>
    </r>
    <r>
      <rPr>
        <sz val="10"/>
        <color indexed="9"/>
        <rFont val="Times New Roman"/>
        <family val="1"/>
      </rPr>
      <t>27</t>
    </r>
    <r>
      <rPr>
        <sz val="10"/>
        <color indexed="9"/>
        <rFont val="ＭＳ Ｐ明朝"/>
        <family val="1"/>
        <charset val="128"/>
      </rPr>
      <t>期</t>
    </r>
    <rPh sb="7" eb="8">
      <t>ダイ</t>
    </rPh>
    <rPh sb="10" eb="11">
      <t>キ</t>
    </rPh>
    <phoneticPr fontId="9"/>
  </si>
  <si>
    <r>
      <rPr>
        <sz val="10"/>
        <color rgb="FFFFFFFF"/>
        <rFont val="Times New Roman"/>
        <family val="1"/>
      </rPr>
      <t>2019/3</t>
    </r>
    <r>
      <rPr>
        <sz val="10"/>
        <color indexed="9"/>
        <rFont val="ＭＳ Ｐ明朝"/>
        <family val="1"/>
        <charset val="128"/>
      </rPr>
      <t xml:space="preserve">
第</t>
    </r>
    <r>
      <rPr>
        <sz val="10"/>
        <color indexed="9"/>
        <rFont val="Times New Roman"/>
        <family val="1"/>
      </rPr>
      <t>26</t>
    </r>
    <r>
      <rPr>
        <sz val="10"/>
        <color indexed="9"/>
        <rFont val="ＭＳ Ｐ明朝"/>
        <family val="1"/>
        <charset val="128"/>
      </rPr>
      <t>期</t>
    </r>
    <rPh sb="7" eb="8">
      <t>ダイ</t>
    </rPh>
    <rPh sb="10" eb="11">
      <t>キ</t>
    </rPh>
    <phoneticPr fontId="9"/>
  </si>
  <si>
    <r>
      <rPr>
        <sz val="10"/>
        <color rgb="FFFFFFFF"/>
        <rFont val="Times New Roman"/>
        <family val="1"/>
      </rPr>
      <t>2018/9</t>
    </r>
    <r>
      <rPr>
        <sz val="10"/>
        <color indexed="9"/>
        <rFont val="ＭＳ Ｐ明朝"/>
        <family val="1"/>
        <charset val="128"/>
      </rPr>
      <t xml:space="preserve">
第</t>
    </r>
    <r>
      <rPr>
        <sz val="10"/>
        <color indexed="9"/>
        <rFont val="Times New Roman"/>
        <family val="1"/>
      </rPr>
      <t>25</t>
    </r>
    <r>
      <rPr>
        <sz val="10"/>
        <color indexed="9"/>
        <rFont val="ＭＳ Ｐ明朝"/>
        <family val="1"/>
        <charset val="128"/>
      </rPr>
      <t>期</t>
    </r>
    <rPh sb="7" eb="8">
      <t>ダイ</t>
    </rPh>
    <rPh sb="10" eb="11">
      <t>キ</t>
    </rPh>
    <phoneticPr fontId="9"/>
  </si>
  <si>
    <r>
      <rPr>
        <sz val="10"/>
        <color rgb="FFFFFFFF"/>
        <rFont val="Times New Roman"/>
        <family val="1"/>
      </rPr>
      <t>2018/3</t>
    </r>
    <r>
      <rPr>
        <sz val="10"/>
        <color indexed="9"/>
        <rFont val="ＭＳ Ｐ明朝"/>
        <family val="1"/>
        <charset val="128"/>
      </rPr>
      <t xml:space="preserve">
第</t>
    </r>
    <r>
      <rPr>
        <sz val="10"/>
        <color indexed="9"/>
        <rFont val="Times New Roman"/>
        <family val="1"/>
      </rPr>
      <t>24</t>
    </r>
    <r>
      <rPr>
        <sz val="10"/>
        <color indexed="9"/>
        <rFont val="ＭＳ Ｐ明朝"/>
        <family val="1"/>
        <charset val="128"/>
      </rPr>
      <t>期</t>
    </r>
    <rPh sb="7" eb="8">
      <t>ダイ</t>
    </rPh>
    <rPh sb="10" eb="11">
      <t>キ</t>
    </rPh>
    <phoneticPr fontId="9"/>
  </si>
  <si>
    <r>
      <rPr>
        <sz val="10"/>
        <color rgb="FFFFFFFF"/>
        <rFont val="Times New Roman"/>
        <family val="1"/>
      </rPr>
      <t>2017/9</t>
    </r>
    <r>
      <rPr>
        <sz val="10"/>
        <color indexed="9"/>
        <rFont val="ＭＳ Ｐ明朝"/>
        <family val="1"/>
        <charset val="128"/>
      </rPr>
      <t xml:space="preserve">
第</t>
    </r>
    <r>
      <rPr>
        <sz val="10"/>
        <color indexed="9"/>
        <rFont val="Times New Roman"/>
        <family val="1"/>
      </rPr>
      <t>23</t>
    </r>
    <r>
      <rPr>
        <sz val="10"/>
        <color indexed="9"/>
        <rFont val="ＭＳ Ｐ明朝"/>
        <family val="1"/>
        <charset val="128"/>
      </rPr>
      <t>期</t>
    </r>
    <rPh sb="7" eb="8">
      <t>ダイ</t>
    </rPh>
    <rPh sb="10" eb="11">
      <t>キ</t>
    </rPh>
    <phoneticPr fontId="9"/>
  </si>
  <si>
    <r>
      <rPr>
        <sz val="10"/>
        <color rgb="FFFFFFFF"/>
        <rFont val="Times New Roman"/>
        <family val="1"/>
      </rPr>
      <t>2017/3</t>
    </r>
    <r>
      <rPr>
        <sz val="10"/>
        <color indexed="9"/>
        <rFont val="ＭＳ Ｐ明朝"/>
        <family val="1"/>
        <charset val="128"/>
      </rPr>
      <t xml:space="preserve">
第</t>
    </r>
    <r>
      <rPr>
        <sz val="10"/>
        <color indexed="9"/>
        <rFont val="Times New Roman"/>
        <family val="1"/>
      </rPr>
      <t>22</t>
    </r>
    <r>
      <rPr>
        <sz val="10"/>
        <color indexed="9"/>
        <rFont val="ＭＳ Ｐ明朝"/>
        <family val="1"/>
        <charset val="128"/>
      </rPr>
      <t>期</t>
    </r>
    <rPh sb="7" eb="8">
      <t>ダイ</t>
    </rPh>
    <rPh sb="10" eb="11">
      <t>キ</t>
    </rPh>
    <phoneticPr fontId="9"/>
  </si>
  <si>
    <r>
      <rPr>
        <sz val="10"/>
        <color rgb="FFFFFFFF"/>
        <rFont val="Times New Roman"/>
        <family val="1"/>
      </rPr>
      <t>2016/9</t>
    </r>
    <r>
      <rPr>
        <sz val="10"/>
        <color indexed="9"/>
        <rFont val="ＭＳ Ｐ明朝"/>
        <family val="1"/>
        <charset val="128"/>
      </rPr>
      <t xml:space="preserve">
第</t>
    </r>
    <r>
      <rPr>
        <sz val="10"/>
        <color indexed="9"/>
        <rFont val="Times New Roman"/>
        <family val="1"/>
      </rPr>
      <t>21</t>
    </r>
    <r>
      <rPr>
        <sz val="10"/>
        <color indexed="9"/>
        <rFont val="ＭＳ Ｐ明朝"/>
        <family val="1"/>
        <charset val="128"/>
      </rPr>
      <t>期</t>
    </r>
    <rPh sb="7" eb="8">
      <t>ダイ</t>
    </rPh>
    <rPh sb="10" eb="11">
      <t>キ</t>
    </rPh>
    <phoneticPr fontId="9"/>
  </si>
  <si>
    <r>
      <rPr>
        <sz val="10"/>
        <color rgb="FFFFFFFF"/>
        <rFont val="Times New Roman"/>
        <family val="1"/>
      </rPr>
      <t>2016/3</t>
    </r>
    <r>
      <rPr>
        <sz val="10"/>
        <color indexed="9"/>
        <rFont val="ＭＳ Ｐ明朝"/>
        <family val="1"/>
        <charset val="128"/>
      </rPr>
      <t xml:space="preserve">
第</t>
    </r>
    <r>
      <rPr>
        <sz val="10"/>
        <color indexed="9"/>
        <rFont val="Times New Roman"/>
        <family val="1"/>
      </rPr>
      <t>20</t>
    </r>
    <r>
      <rPr>
        <sz val="10"/>
        <color indexed="9"/>
        <rFont val="ＭＳ Ｐ明朝"/>
        <family val="1"/>
        <charset val="128"/>
      </rPr>
      <t>期</t>
    </r>
    <rPh sb="7" eb="8">
      <t>ダイ</t>
    </rPh>
    <rPh sb="10" eb="11">
      <t>キ</t>
    </rPh>
    <phoneticPr fontId="9"/>
  </si>
  <si>
    <r>
      <rPr>
        <sz val="10"/>
        <color rgb="FFFFFFFF"/>
        <rFont val="Times New Roman"/>
        <family val="1"/>
      </rPr>
      <t>2015/9</t>
    </r>
    <r>
      <rPr>
        <sz val="10"/>
        <color indexed="9"/>
        <rFont val="ＭＳ Ｐ明朝"/>
        <family val="1"/>
        <charset val="128"/>
      </rPr>
      <t xml:space="preserve">
第</t>
    </r>
    <r>
      <rPr>
        <sz val="10"/>
        <color indexed="9"/>
        <rFont val="Times New Roman"/>
        <family val="1"/>
      </rPr>
      <t>19</t>
    </r>
    <r>
      <rPr>
        <sz val="10"/>
        <color indexed="9"/>
        <rFont val="ＭＳ Ｐ明朝"/>
        <family val="1"/>
        <charset val="128"/>
      </rPr>
      <t>期</t>
    </r>
    <rPh sb="7" eb="8">
      <t>ダイ</t>
    </rPh>
    <rPh sb="10" eb="11">
      <t>キ</t>
    </rPh>
    <phoneticPr fontId="9"/>
  </si>
  <si>
    <r>
      <rPr>
        <sz val="10"/>
        <color rgb="FFFFFFFF"/>
        <rFont val="Times New Roman"/>
        <family val="1"/>
      </rPr>
      <t>2015/3</t>
    </r>
    <r>
      <rPr>
        <sz val="10"/>
        <color indexed="9"/>
        <rFont val="ＭＳ Ｐ明朝"/>
        <family val="1"/>
        <charset val="128"/>
      </rPr>
      <t xml:space="preserve">
第</t>
    </r>
    <r>
      <rPr>
        <sz val="10"/>
        <color indexed="9"/>
        <rFont val="Times New Roman"/>
        <family val="1"/>
      </rPr>
      <t>18</t>
    </r>
    <r>
      <rPr>
        <sz val="10"/>
        <color indexed="9"/>
        <rFont val="ＭＳ Ｐ明朝"/>
        <family val="1"/>
        <charset val="128"/>
      </rPr>
      <t>期</t>
    </r>
    <rPh sb="7" eb="8">
      <t>ダイ</t>
    </rPh>
    <rPh sb="10" eb="11">
      <t>キ</t>
    </rPh>
    <phoneticPr fontId="9"/>
  </si>
  <si>
    <r>
      <rPr>
        <sz val="10"/>
        <color rgb="FFFFFFFF"/>
        <rFont val="Times New Roman"/>
        <family val="1"/>
      </rPr>
      <t>2014/9</t>
    </r>
    <r>
      <rPr>
        <sz val="10"/>
        <color indexed="9"/>
        <rFont val="ＭＳ Ｐ明朝"/>
        <family val="1"/>
        <charset val="128"/>
      </rPr>
      <t xml:space="preserve">
第</t>
    </r>
    <r>
      <rPr>
        <sz val="10"/>
        <color indexed="9"/>
        <rFont val="Times New Roman"/>
        <family val="1"/>
      </rPr>
      <t>17</t>
    </r>
    <r>
      <rPr>
        <sz val="10"/>
        <color indexed="9"/>
        <rFont val="ＭＳ Ｐ明朝"/>
        <family val="1"/>
        <charset val="128"/>
      </rPr>
      <t>期</t>
    </r>
    <rPh sb="7" eb="8">
      <t>ダイ</t>
    </rPh>
    <rPh sb="10" eb="11">
      <t>キ</t>
    </rPh>
    <phoneticPr fontId="9"/>
  </si>
  <si>
    <r>
      <rPr>
        <sz val="10"/>
        <color rgb="FFFFFFFF"/>
        <rFont val="Times New Roman"/>
        <family val="1"/>
      </rPr>
      <t>2014/3</t>
    </r>
    <r>
      <rPr>
        <sz val="10"/>
        <color indexed="9"/>
        <rFont val="ＭＳ Ｐ明朝"/>
        <family val="1"/>
        <charset val="128"/>
      </rPr>
      <t xml:space="preserve">
第</t>
    </r>
    <r>
      <rPr>
        <sz val="10"/>
        <color indexed="9"/>
        <rFont val="Times New Roman"/>
        <family val="1"/>
      </rPr>
      <t>16</t>
    </r>
    <r>
      <rPr>
        <sz val="10"/>
        <color indexed="9"/>
        <rFont val="ＭＳ Ｐ明朝"/>
        <family val="1"/>
        <charset val="128"/>
      </rPr>
      <t>期</t>
    </r>
    <rPh sb="7" eb="8">
      <t>ダイ</t>
    </rPh>
    <rPh sb="10" eb="11">
      <t>キ</t>
    </rPh>
    <phoneticPr fontId="9"/>
  </si>
  <si>
    <r>
      <rPr>
        <sz val="10"/>
        <color rgb="FFFFFFFF"/>
        <rFont val="Times New Roman"/>
        <family val="1"/>
      </rPr>
      <t>2013/9</t>
    </r>
    <r>
      <rPr>
        <sz val="10"/>
        <color indexed="9"/>
        <rFont val="ＭＳ Ｐ明朝"/>
        <family val="1"/>
        <charset val="128"/>
      </rPr>
      <t xml:space="preserve">
第</t>
    </r>
    <r>
      <rPr>
        <sz val="10"/>
        <color indexed="9"/>
        <rFont val="Times New Roman"/>
        <family val="1"/>
      </rPr>
      <t>15</t>
    </r>
    <r>
      <rPr>
        <sz val="10"/>
        <color indexed="9"/>
        <rFont val="ＭＳ Ｐ明朝"/>
        <family val="1"/>
        <charset val="128"/>
      </rPr>
      <t>期</t>
    </r>
    <rPh sb="7" eb="8">
      <t>ダイ</t>
    </rPh>
    <rPh sb="10" eb="11">
      <t>キ</t>
    </rPh>
    <phoneticPr fontId="9"/>
  </si>
  <si>
    <r>
      <rPr>
        <sz val="10"/>
        <color rgb="FFFFFFFF"/>
        <rFont val="Times New Roman"/>
        <family val="1"/>
      </rPr>
      <t>2013/3</t>
    </r>
    <r>
      <rPr>
        <sz val="10"/>
        <color indexed="9"/>
        <rFont val="ＭＳ Ｐ明朝"/>
        <family val="1"/>
        <charset val="128"/>
      </rPr>
      <t xml:space="preserve">
第</t>
    </r>
    <r>
      <rPr>
        <sz val="10"/>
        <color indexed="9"/>
        <rFont val="Times New Roman"/>
        <family val="1"/>
      </rPr>
      <t>14</t>
    </r>
    <r>
      <rPr>
        <sz val="10"/>
        <color indexed="9"/>
        <rFont val="ＭＳ Ｐ明朝"/>
        <family val="1"/>
        <charset val="128"/>
      </rPr>
      <t>期</t>
    </r>
    <rPh sb="7" eb="8">
      <t>ダイ</t>
    </rPh>
    <rPh sb="10" eb="11">
      <t>キ</t>
    </rPh>
    <phoneticPr fontId="9"/>
  </si>
  <si>
    <r>
      <rPr>
        <sz val="10"/>
        <color rgb="FFFFFFFF"/>
        <rFont val="Times New Roman"/>
        <family val="1"/>
      </rPr>
      <t>2012/9</t>
    </r>
    <r>
      <rPr>
        <sz val="10"/>
        <color indexed="9"/>
        <rFont val="ＭＳ Ｐ明朝"/>
        <family val="1"/>
        <charset val="128"/>
      </rPr>
      <t xml:space="preserve">
第</t>
    </r>
    <r>
      <rPr>
        <sz val="10"/>
        <color indexed="9"/>
        <rFont val="Times New Roman"/>
        <family val="1"/>
      </rPr>
      <t>13</t>
    </r>
    <r>
      <rPr>
        <sz val="10"/>
        <color indexed="9"/>
        <rFont val="ＭＳ Ｐ明朝"/>
        <family val="1"/>
        <charset val="128"/>
      </rPr>
      <t>期</t>
    </r>
    <rPh sb="7" eb="8">
      <t>ダイ</t>
    </rPh>
    <rPh sb="10" eb="11">
      <t>キ</t>
    </rPh>
    <phoneticPr fontId="9"/>
  </si>
  <si>
    <r>
      <rPr>
        <sz val="10"/>
        <color rgb="FFFFFFFF"/>
        <rFont val="Times New Roman"/>
        <family val="1"/>
      </rPr>
      <t>2012/3</t>
    </r>
    <r>
      <rPr>
        <sz val="10"/>
        <color indexed="9"/>
        <rFont val="ＭＳ Ｐ明朝"/>
        <family val="1"/>
        <charset val="128"/>
      </rPr>
      <t xml:space="preserve">
第</t>
    </r>
    <r>
      <rPr>
        <sz val="10"/>
        <color indexed="9"/>
        <rFont val="Times New Roman"/>
        <family val="1"/>
      </rPr>
      <t>12</t>
    </r>
    <r>
      <rPr>
        <sz val="10"/>
        <color indexed="9"/>
        <rFont val="ＭＳ Ｐ明朝"/>
        <family val="1"/>
        <charset val="128"/>
      </rPr>
      <t>期</t>
    </r>
    <rPh sb="7" eb="8">
      <t>ダイ</t>
    </rPh>
    <rPh sb="10" eb="11">
      <t>キ</t>
    </rPh>
    <phoneticPr fontId="9"/>
  </si>
  <si>
    <r>
      <rPr>
        <sz val="10"/>
        <color rgb="FFFFFFFF"/>
        <rFont val="Times New Roman"/>
        <family val="1"/>
      </rPr>
      <t>2011/9</t>
    </r>
    <r>
      <rPr>
        <sz val="10"/>
        <color indexed="9"/>
        <rFont val="ＭＳ Ｐ明朝"/>
        <family val="1"/>
        <charset val="128"/>
      </rPr>
      <t xml:space="preserve">
第</t>
    </r>
    <r>
      <rPr>
        <sz val="10"/>
        <color indexed="9"/>
        <rFont val="Times New Roman"/>
        <family val="1"/>
      </rPr>
      <t>11</t>
    </r>
    <r>
      <rPr>
        <sz val="10"/>
        <color indexed="9"/>
        <rFont val="ＭＳ Ｐ明朝"/>
        <family val="1"/>
        <charset val="128"/>
      </rPr>
      <t>期</t>
    </r>
    <rPh sb="7" eb="8">
      <t>ダイ</t>
    </rPh>
    <rPh sb="10" eb="11">
      <t>キ</t>
    </rPh>
    <phoneticPr fontId="9"/>
  </si>
  <si>
    <r>
      <rPr>
        <sz val="10"/>
        <color rgb="FFFFFFFF"/>
        <rFont val="Times New Roman"/>
        <family val="1"/>
      </rPr>
      <t>2011/3</t>
    </r>
    <r>
      <rPr>
        <sz val="10"/>
        <color indexed="9"/>
        <rFont val="ＭＳ Ｐ明朝"/>
        <family val="1"/>
        <charset val="128"/>
      </rPr>
      <t xml:space="preserve">
第</t>
    </r>
    <r>
      <rPr>
        <sz val="10"/>
        <color indexed="9"/>
        <rFont val="Times New Roman"/>
        <family val="1"/>
      </rPr>
      <t>10</t>
    </r>
    <r>
      <rPr>
        <sz val="10"/>
        <color indexed="9"/>
        <rFont val="ＭＳ Ｐ明朝"/>
        <family val="1"/>
        <charset val="128"/>
      </rPr>
      <t>期</t>
    </r>
    <rPh sb="7" eb="8">
      <t>ダイ</t>
    </rPh>
    <rPh sb="10" eb="11">
      <t>キ</t>
    </rPh>
    <phoneticPr fontId="9"/>
  </si>
  <si>
    <r>
      <rPr>
        <sz val="10"/>
        <color rgb="FFFFFFFF"/>
        <rFont val="Times New Roman"/>
        <family val="1"/>
      </rPr>
      <t>2010/9</t>
    </r>
    <r>
      <rPr>
        <sz val="10"/>
        <color indexed="9"/>
        <rFont val="ＭＳ Ｐ明朝"/>
        <family val="1"/>
        <charset val="128"/>
      </rPr>
      <t xml:space="preserve">
第９期</t>
    </r>
    <phoneticPr fontId="9"/>
  </si>
  <si>
    <r>
      <rPr>
        <sz val="10"/>
        <color rgb="FFFFFFFF"/>
        <rFont val="Times New Roman"/>
        <family val="1"/>
      </rPr>
      <t>2010/3</t>
    </r>
    <r>
      <rPr>
        <sz val="10"/>
        <color indexed="9"/>
        <rFont val="ＭＳ Ｐ明朝"/>
        <family val="1"/>
        <charset val="128"/>
      </rPr>
      <t xml:space="preserve">
第８期</t>
    </r>
    <phoneticPr fontId="9"/>
  </si>
  <si>
    <r>
      <rPr>
        <sz val="10"/>
        <color rgb="FFFFFFFF"/>
        <rFont val="Times New Roman"/>
        <family val="1"/>
      </rPr>
      <t>2009/9</t>
    </r>
    <r>
      <rPr>
        <sz val="10"/>
        <color indexed="9"/>
        <rFont val="ＭＳ Ｐ明朝"/>
        <family val="1"/>
        <charset val="128"/>
      </rPr>
      <t xml:space="preserve">
第７期</t>
    </r>
    <phoneticPr fontId="9"/>
  </si>
  <si>
    <r>
      <rPr>
        <sz val="10"/>
        <color rgb="FFFFFFFF"/>
        <rFont val="Times New Roman"/>
        <family val="1"/>
      </rPr>
      <t>2009/3</t>
    </r>
    <r>
      <rPr>
        <sz val="10"/>
        <color indexed="9"/>
        <rFont val="ＭＳ Ｐ明朝"/>
        <family val="1"/>
        <charset val="128"/>
      </rPr>
      <t xml:space="preserve">
第６期</t>
    </r>
    <phoneticPr fontId="9"/>
  </si>
  <si>
    <r>
      <rPr>
        <sz val="10"/>
        <color rgb="FFFFFFFF"/>
        <rFont val="Times New Roman"/>
        <family val="1"/>
      </rPr>
      <t>2008/9</t>
    </r>
    <r>
      <rPr>
        <sz val="10"/>
        <color indexed="9"/>
        <rFont val="ＭＳ Ｐ明朝"/>
        <family val="1"/>
        <charset val="128"/>
      </rPr>
      <t xml:space="preserve">
第５期</t>
    </r>
    <phoneticPr fontId="9"/>
  </si>
  <si>
    <r>
      <rPr>
        <sz val="10"/>
        <color rgb="FFFFFFFF"/>
        <rFont val="Times New Roman"/>
        <family val="1"/>
      </rPr>
      <t>2008/3</t>
    </r>
    <r>
      <rPr>
        <sz val="10"/>
        <color indexed="9"/>
        <rFont val="ＭＳ Ｐ明朝"/>
        <family val="1"/>
        <charset val="128"/>
      </rPr>
      <t xml:space="preserve">
第４期</t>
    </r>
    <phoneticPr fontId="9"/>
  </si>
  <si>
    <r>
      <rPr>
        <sz val="10"/>
        <color rgb="FFFFFFFF"/>
        <rFont val="Times New Roman"/>
        <family val="1"/>
      </rPr>
      <t>2007/9</t>
    </r>
    <r>
      <rPr>
        <sz val="10"/>
        <color indexed="9"/>
        <rFont val="ＭＳ Ｐ明朝"/>
        <family val="1"/>
        <charset val="128"/>
      </rPr>
      <t xml:space="preserve">
第３期</t>
    </r>
    <phoneticPr fontId="9"/>
  </si>
  <si>
    <r>
      <rPr>
        <sz val="10"/>
        <color rgb="FFFFFFFF"/>
        <rFont val="Times New Roman"/>
        <family val="1"/>
      </rPr>
      <t>2007/3</t>
    </r>
    <r>
      <rPr>
        <sz val="10"/>
        <color indexed="9"/>
        <rFont val="ＭＳ Ｐ明朝"/>
        <family val="1"/>
        <charset val="128"/>
      </rPr>
      <t xml:space="preserve">
第２期</t>
    </r>
    <phoneticPr fontId="9"/>
  </si>
  <si>
    <t>2006/9
第１期</t>
    <phoneticPr fontId="9"/>
  </si>
  <si>
    <r>
      <rPr>
        <sz val="10"/>
        <color indexed="9"/>
        <rFont val="ＭＳ 明朝"/>
        <family val="1"/>
        <charset val="128"/>
      </rPr>
      <t>単位</t>
    </r>
    <rPh sb="0" eb="2">
      <t>タンイ</t>
    </rPh>
    <phoneticPr fontId="9"/>
  </si>
  <si>
    <t>期別</t>
    <rPh sb="0" eb="1">
      <t>キ</t>
    </rPh>
    <rPh sb="1" eb="2">
      <t>ベツ</t>
    </rPh>
    <phoneticPr fontId="9"/>
  </si>
  <si>
    <t>自己資本利益率 = 当期純利益÷（（期首純資産＋期末純資産）÷2）×100</t>
    <phoneticPr fontId="9"/>
  </si>
  <si>
    <t>総資産経常利益率 = 経常利益÷（（期首総資産＋期末総資産）÷2）×100</t>
    <phoneticPr fontId="9"/>
  </si>
  <si>
    <t>（注2） 記載した指標は以下の方法により算定しています。また、運用日数により年換算した数値を（　）内に記載しています。</t>
    <phoneticPr fontId="9"/>
  </si>
  <si>
    <t>（注1） 金額については、記載単位未満を切捨て、各種比率等については小数第2位を四捨五入して表示しています。</t>
  </si>
  <si>
    <r>
      <rPr>
        <sz val="10"/>
        <color indexed="8"/>
        <rFont val="ＭＳ 明朝"/>
        <family val="1"/>
        <charset val="128"/>
      </rPr>
      <t>百万円</t>
    </r>
  </si>
  <si>
    <r>
      <rPr>
        <sz val="10"/>
        <color indexed="8"/>
        <rFont val="ＭＳ 明朝"/>
        <family val="1"/>
        <charset val="128"/>
      </rPr>
      <t>有利子負債額</t>
    </r>
    <phoneticPr fontId="9"/>
  </si>
  <si>
    <r>
      <rPr>
        <sz val="10"/>
        <color indexed="8"/>
        <rFont val="ＭＳ 明朝"/>
        <family val="1"/>
        <charset val="128"/>
      </rPr>
      <t>当期減価償却費</t>
    </r>
  </si>
  <si>
    <r>
      <rPr>
        <sz val="10"/>
        <color indexed="8"/>
        <rFont val="ＭＳ 明朝"/>
        <family val="1"/>
        <charset val="128"/>
      </rPr>
      <t>件</t>
    </r>
  </si>
  <si>
    <r>
      <rPr>
        <sz val="10"/>
        <color indexed="8"/>
        <rFont val="ＭＳ 明朝"/>
        <family val="1"/>
        <charset val="128"/>
      </rPr>
      <t>投資物件数</t>
    </r>
    <phoneticPr fontId="9"/>
  </si>
  <si>
    <r>
      <rPr>
        <sz val="10"/>
        <color indexed="9"/>
        <rFont val="ＭＳ Ｐ明朝"/>
        <family val="1"/>
        <charset val="128"/>
      </rPr>
      <t>参考情報</t>
    </r>
    <rPh sb="0" eb="2">
      <t>サンコウ</t>
    </rPh>
    <rPh sb="2" eb="4">
      <t>ジョウホウ</t>
    </rPh>
    <phoneticPr fontId="9"/>
  </si>
  <si>
    <r>
      <rPr>
        <sz val="10"/>
        <color indexed="8"/>
        <rFont val="ＭＳ 明朝"/>
        <family val="1"/>
        <charset val="128"/>
      </rPr>
      <t>％</t>
    </r>
  </si>
  <si>
    <r>
      <rPr>
        <sz val="10"/>
        <color indexed="8"/>
        <rFont val="ＭＳ 明朝"/>
        <family val="1"/>
        <charset val="128"/>
      </rPr>
      <t>配当性向</t>
    </r>
  </si>
  <si>
    <r>
      <rPr>
        <sz val="10"/>
        <color indexed="8"/>
        <rFont val="ＭＳ 明朝"/>
        <family val="1"/>
        <charset val="128"/>
      </rPr>
      <t>対前期増減</t>
    </r>
    <phoneticPr fontId="9"/>
  </si>
  <si>
    <r>
      <rPr>
        <sz val="10"/>
        <color indexed="8"/>
        <rFont val="ＭＳ 明朝"/>
        <family val="1"/>
        <charset val="128"/>
      </rPr>
      <t>期末自己資本比率</t>
    </r>
  </si>
  <si>
    <t>2.8 (5.6)</t>
  </si>
  <si>
    <t>2.9 (5.7)</t>
    <phoneticPr fontId="9"/>
  </si>
  <si>
    <t>2.9 (5.8)</t>
  </si>
  <si>
    <t>4.7 (9.4)</t>
  </si>
  <si>
    <t>3.0 (6.0)</t>
    <phoneticPr fontId="9"/>
  </si>
  <si>
    <t>3.1 (6.2)</t>
    <phoneticPr fontId="9"/>
  </si>
  <si>
    <t>2.9 (5.8)</t>
    <phoneticPr fontId="9"/>
  </si>
  <si>
    <t>2.9 (5.7)</t>
  </si>
  <si>
    <t>3.1 (6.3)</t>
    <phoneticPr fontId="9"/>
  </si>
  <si>
    <t>2.8 (5.6)</t>
    <phoneticPr fontId="9"/>
  </si>
  <si>
    <t>2.5 (5.1)</t>
  </si>
  <si>
    <t>2.6 (5.2)</t>
    <phoneticPr fontId="9"/>
  </si>
  <si>
    <t>2.7 (5.3)</t>
    <phoneticPr fontId="9"/>
  </si>
  <si>
    <t>2.6(5.2)</t>
    <phoneticPr fontId="9"/>
  </si>
  <si>
    <t>2.7(5.5)</t>
    <phoneticPr fontId="9"/>
  </si>
  <si>
    <t>2.3(4.5)</t>
    <phoneticPr fontId="9"/>
  </si>
  <si>
    <t>1.7(3.4)</t>
    <phoneticPr fontId="9"/>
  </si>
  <si>
    <t>1.2(2.3)</t>
    <phoneticPr fontId="9"/>
  </si>
  <si>
    <t>1.7(3.4)</t>
  </si>
  <si>
    <t>-3.1(-6.3)</t>
    <phoneticPr fontId="9"/>
  </si>
  <si>
    <t>16.6(33.2)</t>
  </si>
  <si>
    <t>1.1(2.2)</t>
  </si>
  <si>
    <t>0.8(1.6)</t>
  </si>
  <si>
    <t>1.3(2.5)</t>
  </si>
  <si>
    <t>1.9(3.7)</t>
  </si>
  <si>
    <t>2.9(5.7)</t>
  </si>
  <si>
    <t>3.8(7.5)</t>
  </si>
  <si>
    <t>3.1(6.2)</t>
  </si>
  <si>
    <t>3.5(4.4)</t>
  </si>
  <si>
    <r>
      <rPr>
        <sz val="10"/>
        <color indexed="8"/>
        <rFont val="ＭＳ 明朝"/>
        <family val="1"/>
        <charset val="128"/>
      </rPr>
      <t>自己資本利益率</t>
    </r>
    <phoneticPr fontId="9"/>
  </si>
  <si>
    <t>1.3 (2.6)</t>
  </si>
  <si>
    <t>1.3 (2.7)</t>
    <phoneticPr fontId="9"/>
  </si>
  <si>
    <t>1.4 (2.8)</t>
  </si>
  <si>
    <t>1.9 (3.7)</t>
  </si>
  <si>
    <t>1.4 (2.9)</t>
    <phoneticPr fontId="9"/>
  </si>
  <si>
    <t>1.5 (3.0)</t>
    <phoneticPr fontId="9"/>
  </si>
  <si>
    <t>1.4 (2.8)</t>
    <phoneticPr fontId="9"/>
  </si>
  <si>
    <t>1.4 (2.7)</t>
  </si>
  <si>
    <t>1.5 (2.9)</t>
    <phoneticPr fontId="9"/>
  </si>
  <si>
    <t>1.2 (2.4)</t>
  </si>
  <si>
    <t>1.3 (2.5)</t>
    <phoneticPr fontId="9"/>
  </si>
  <si>
    <t>1.3 (2.6)</t>
    <phoneticPr fontId="9"/>
  </si>
  <si>
    <t>1.2(2.5)</t>
    <phoneticPr fontId="9"/>
  </si>
  <si>
    <t>1.3(2.7)</t>
    <phoneticPr fontId="9"/>
  </si>
  <si>
    <t>1.3(2.6)</t>
    <phoneticPr fontId="9"/>
  </si>
  <si>
    <t>1.2(2.4)</t>
    <phoneticPr fontId="9"/>
  </si>
  <si>
    <t>0.9(1.8)</t>
    <phoneticPr fontId="9"/>
  </si>
  <si>
    <t>0.6(1.2)</t>
    <phoneticPr fontId="9"/>
  </si>
  <si>
    <t>0.9(1.8)</t>
  </si>
  <si>
    <t>-0.1(-0.3)</t>
    <phoneticPr fontId="9"/>
  </si>
  <si>
    <t>0.5(1.0)</t>
  </si>
  <si>
    <t>0.6(1.2)</t>
  </si>
  <si>
    <t>0.4(0.9)</t>
  </si>
  <si>
    <t>0.7(1.4)</t>
  </si>
  <si>
    <t>0.9(1.7)</t>
  </si>
  <si>
    <t>1.3(2.7)</t>
  </si>
  <si>
    <t>1.8(3.7)</t>
  </si>
  <si>
    <t>1.5(2.9)</t>
  </si>
  <si>
    <t>1.3(1.7)</t>
  </si>
  <si>
    <r>
      <rPr>
        <sz val="10"/>
        <color indexed="8"/>
        <rFont val="ＭＳ 明朝"/>
        <family val="1"/>
        <charset val="128"/>
      </rPr>
      <t>総資産経常利益率</t>
    </r>
    <phoneticPr fontId="9"/>
  </si>
  <si>
    <r>
      <rPr>
        <sz val="10"/>
        <color indexed="9"/>
        <rFont val="ＭＳ Ｐ明朝"/>
        <family val="1"/>
        <charset val="128"/>
      </rPr>
      <t>財務指標</t>
    </r>
    <rPh sb="0" eb="2">
      <t>ザイム</t>
    </rPh>
    <rPh sb="2" eb="4">
      <t>シヒョウ</t>
    </rPh>
    <phoneticPr fontId="9"/>
  </si>
  <si>
    <r>
      <rPr>
        <sz val="10"/>
        <color indexed="8"/>
        <rFont val="ＭＳ 明朝"/>
        <family val="1"/>
        <charset val="128"/>
      </rPr>
      <t>円</t>
    </r>
  </si>
  <si>
    <r>
      <rPr>
        <sz val="10"/>
        <color indexed="8"/>
        <rFont val="ＭＳ 明朝"/>
        <family val="1"/>
        <charset val="128"/>
      </rPr>
      <t>うち利益超過分配金</t>
    </r>
    <phoneticPr fontId="9"/>
  </si>
  <si>
    <r>
      <rPr>
        <sz val="10"/>
        <color indexed="8"/>
        <rFont val="ＭＳ 明朝"/>
        <family val="1"/>
        <charset val="128"/>
      </rPr>
      <t>うち利益分配金</t>
    </r>
    <phoneticPr fontId="9"/>
  </si>
  <si>
    <r>
      <rPr>
        <sz val="10"/>
        <color indexed="8"/>
        <rFont val="ＭＳ 明朝"/>
        <family val="1"/>
        <charset val="128"/>
      </rPr>
      <t>１口当たり分配金額</t>
    </r>
  </si>
  <si>
    <r>
      <rPr>
        <sz val="10"/>
        <color indexed="8"/>
        <rFont val="ＭＳ 明朝"/>
        <family val="1"/>
        <charset val="128"/>
      </rPr>
      <t>分配金総額</t>
    </r>
  </si>
  <si>
    <r>
      <rPr>
        <sz val="10"/>
        <color indexed="8"/>
        <rFont val="ＭＳ 明朝"/>
        <family val="1"/>
        <charset val="128"/>
      </rPr>
      <t>１口当たり純資産額</t>
    </r>
    <phoneticPr fontId="9"/>
  </si>
  <si>
    <r>
      <rPr>
        <sz val="10"/>
        <color indexed="8"/>
        <rFont val="ＭＳ 明朝"/>
        <family val="1"/>
        <charset val="128"/>
      </rPr>
      <t>口</t>
    </r>
  </si>
  <si>
    <r>
      <rPr>
        <sz val="10"/>
        <color indexed="8"/>
        <rFont val="ＭＳ 明朝"/>
        <family val="1"/>
        <charset val="128"/>
      </rPr>
      <t>発行済投資口数</t>
    </r>
    <phoneticPr fontId="9"/>
  </si>
  <si>
    <r>
      <rPr>
        <sz val="10"/>
        <color indexed="9"/>
        <rFont val="ＭＳ Ｐ明朝"/>
        <family val="1"/>
        <charset val="128"/>
      </rPr>
      <t>１口当たり情報</t>
    </r>
    <rPh sb="1" eb="3">
      <t>クチア</t>
    </rPh>
    <rPh sb="2" eb="3">
      <t>ア</t>
    </rPh>
    <rPh sb="5" eb="7">
      <t>ジョウホウ</t>
    </rPh>
    <phoneticPr fontId="9"/>
  </si>
  <si>
    <r>
      <rPr>
        <sz val="10"/>
        <color indexed="8"/>
        <rFont val="ＭＳ 明朝"/>
        <family val="1"/>
        <charset val="128"/>
      </rPr>
      <t>出資総額</t>
    </r>
  </si>
  <si>
    <r>
      <rPr>
        <sz val="10"/>
        <color indexed="8"/>
        <rFont val="ＭＳ 明朝"/>
        <family val="1"/>
        <charset val="128"/>
      </rPr>
      <t>（対前期比）</t>
    </r>
  </si>
  <si>
    <r>
      <rPr>
        <sz val="10"/>
        <color indexed="8"/>
        <rFont val="ＭＳ 明朝"/>
        <family val="1"/>
        <charset val="128"/>
      </rPr>
      <t>純資産額</t>
    </r>
  </si>
  <si>
    <r>
      <rPr>
        <sz val="10"/>
        <color indexed="8"/>
        <rFont val="ＭＳ 明朝"/>
        <family val="1"/>
        <charset val="128"/>
      </rPr>
      <t>総資産額</t>
    </r>
  </si>
  <si>
    <r>
      <rPr>
        <sz val="10"/>
        <color indexed="9"/>
        <rFont val="ＭＳ Ｐ明朝"/>
        <family val="1"/>
        <charset val="128"/>
      </rPr>
      <t>財産等の状況</t>
    </r>
    <rPh sb="0" eb="3">
      <t>ザイサントウ</t>
    </rPh>
    <rPh sb="4" eb="6">
      <t>ジョウキョウ</t>
    </rPh>
    <phoneticPr fontId="9"/>
  </si>
  <si>
    <r>
      <rPr>
        <sz val="10"/>
        <color indexed="8"/>
        <rFont val="ＭＳ 明朝"/>
        <family val="1"/>
        <charset val="128"/>
      </rPr>
      <t>当期純利益</t>
    </r>
  </si>
  <si>
    <r>
      <rPr>
        <sz val="10"/>
        <color indexed="8"/>
        <rFont val="ＭＳ 明朝"/>
        <family val="1"/>
        <charset val="128"/>
      </rPr>
      <t>経常利益</t>
    </r>
  </si>
  <si>
    <r>
      <rPr>
        <sz val="10"/>
        <color indexed="8"/>
        <rFont val="ＭＳ 明朝"/>
        <family val="1"/>
        <charset val="128"/>
      </rPr>
      <t>百万円</t>
    </r>
    <phoneticPr fontId="9"/>
  </si>
  <si>
    <r>
      <rPr>
        <sz val="10"/>
        <color indexed="8"/>
        <rFont val="ＭＳ 明朝"/>
        <family val="1"/>
        <charset val="128"/>
      </rPr>
      <t>営業利益</t>
    </r>
  </si>
  <si>
    <r>
      <rPr>
        <sz val="10"/>
        <color indexed="8"/>
        <rFont val="ＭＳ 明朝"/>
        <family val="1"/>
        <charset val="128"/>
      </rPr>
      <t>うち賃貸事業費用</t>
    </r>
    <phoneticPr fontId="9"/>
  </si>
  <si>
    <r>
      <rPr>
        <sz val="10"/>
        <color indexed="8"/>
        <rFont val="ＭＳ 明朝"/>
        <family val="1"/>
        <charset val="128"/>
      </rPr>
      <t>営業費用</t>
    </r>
  </si>
  <si>
    <r>
      <rPr>
        <sz val="10"/>
        <color indexed="8"/>
        <rFont val="ＭＳ 明朝"/>
        <family val="1"/>
        <charset val="128"/>
      </rPr>
      <t>うち賃貸事業収入</t>
    </r>
    <phoneticPr fontId="9"/>
  </si>
  <si>
    <r>
      <rPr>
        <sz val="10"/>
        <color indexed="8"/>
        <rFont val="ＭＳ 明朝"/>
        <family val="1"/>
        <charset val="128"/>
      </rPr>
      <t>営業収益</t>
    </r>
  </si>
  <si>
    <r>
      <rPr>
        <sz val="10"/>
        <color indexed="9"/>
        <rFont val="ＭＳ Ｐ明朝"/>
        <family val="1"/>
        <charset val="128"/>
      </rPr>
      <t>営業成績</t>
    </r>
    <rPh sb="0" eb="2">
      <t>エイギョウ</t>
    </rPh>
    <rPh sb="2" eb="4">
      <t>セイセキ</t>
    </rPh>
    <phoneticPr fontId="9"/>
  </si>
  <si>
    <r>
      <rPr>
        <sz val="10"/>
        <color indexed="9"/>
        <rFont val="ＭＳ Ｐ明朝"/>
        <family val="1"/>
        <charset val="128"/>
      </rPr>
      <t>期別</t>
    </r>
    <rPh sb="0" eb="1">
      <t>キ</t>
    </rPh>
    <rPh sb="1" eb="2">
      <t>ベツ</t>
    </rPh>
    <phoneticPr fontId="9"/>
  </si>
  <si>
    <t>三大都市圏</t>
    <rPh sb="0" eb="1">
      <t>サン</t>
    </rPh>
    <phoneticPr fontId="3"/>
  </si>
  <si>
    <r>
      <rPr>
        <sz val="10"/>
        <color rgb="FFFFFFFF"/>
        <rFont val="Times New Roman"/>
        <family val="1"/>
      </rPr>
      <t>2023/3</t>
    </r>
    <r>
      <rPr>
        <sz val="10"/>
        <color indexed="9"/>
        <rFont val="ＭＳ Ｐ明朝"/>
        <family val="1"/>
        <charset val="128"/>
      </rPr>
      <t xml:space="preserve">
第34期</t>
    </r>
    <rPh sb="7" eb="8">
      <t>ダイ</t>
    </rPh>
    <rPh sb="10" eb="11">
      <t>キ</t>
    </rPh>
    <phoneticPr fontId="9"/>
  </si>
  <si>
    <t>1.3 (2.7)</t>
  </si>
  <si>
    <t>グランカーサ浅草</t>
  </si>
  <si>
    <t>グランカーサ蔵前</t>
  </si>
  <si>
    <t>東京都台東区蔵前一丁目7番6号</t>
  </si>
  <si>
    <t>グランカーサ曳舟</t>
  </si>
  <si>
    <t>東京都墨田区八広二丁目47番12号</t>
  </si>
  <si>
    <t>グランカーサ王子</t>
  </si>
  <si>
    <t>東京都北区王子三丁目15番9号</t>
  </si>
  <si>
    <t>グランカーサ両国イースト</t>
  </si>
  <si>
    <t>東京都墨田区緑三丁目2番11号</t>
  </si>
  <si>
    <t>グランカーサ田端</t>
  </si>
  <si>
    <t>東京都北区田端一丁目24番2号</t>
  </si>
  <si>
    <t>セレニテ難波プリエ</t>
  </si>
  <si>
    <t>大阪府大阪市浪速区日本橋東二丁目2番3号</t>
  </si>
  <si>
    <t>グランカーサ南千住</t>
  </si>
  <si>
    <t>東京都荒川区南千住三丁目4番7号</t>
  </si>
  <si>
    <t>サニーライフ芝浦</t>
  </si>
  <si>
    <t>東京都港区港南五丁目5番35号</t>
  </si>
  <si>
    <t>鉄筋コンクリート造10階建</t>
  </si>
  <si>
    <t>平均賃料負担力
（注）</t>
    <phoneticPr fontId="3"/>
  </si>
  <si>
    <r>
      <rPr>
        <sz val="10"/>
        <color rgb="FFFFFFFF"/>
        <rFont val="Times New Roman"/>
        <family val="1"/>
      </rPr>
      <t>2023/9</t>
    </r>
    <r>
      <rPr>
        <sz val="10"/>
        <color indexed="9"/>
        <rFont val="ＭＳ Ｐ明朝"/>
        <family val="1"/>
        <charset val="128"/>
      </rPr>
      <t xml:space="preserve">
第35期</t>
    </r>
    <rPh sb="7" eb="8">
      <t>ダイ</t>
    </rPh>
    <rPh sb="10" eb="11">
      <t>キ</t>
    </rPh>
    <phoneticPr fontId="9"/>
  </si>
  <si>
    <t>1.5 (3.0)</t>
  </si>
  <si>
    <t>3.2 (6.4)</t>
  </si>
  <si>
    <t>グランカーサ南6条</t>
  </si>
  <si>
    <t>北海道札幌市中央区南六条西七丁目１番地15</t>
  </si>
  <si>
    <t>グランカーサ錦糸町</t>
  </si>
  <si>
    <t>東京都墨田区緑四丁目４番16号</t>
  </si>
  <si>
    <t>グランカーサ渡辺通</t>
  </si>
  <si>
    <t>福岡県福岡市中央区清川二丁目６番４号</t>
  </si>
  <si>
    <t>非開示</t>
  </si>
  <si>
    <t>10年超20年以内</t>
  </si>
  <si>
    <t>平均介護報酬割合（注）</t>
  </si>
  <si>
    <t>但し、「SOMPOケア ラヴィーレ衣笠山公園」、「あいらの杜東大船」、「グッドタイム リビング センター南」、「グッドタイム リビング 横浜都筑」、「グッドタイム リビング 長津田みなみ台」、</t>
    <rPh sb="25" eb="33">
      <t>ヒ</t>
    </rPh>
    <rPh sb="36" eb="53">
      <t>セ</t>
    </rPh>
    <rPh sb="56" eb="72">
      <t>ヨ</t>
    </rPh>
    <phoneticPr fontId="1"/>
  </si>
  <si>
    <t>2023/9
第35期</t>
  </si>
  <si>
    <t>■ 物件概要</t>
    <rPh sb="2" eb="4">
      <t>ブッケン</t>
    </rPh>
    <rPh sb="4" eb="6">
      <t>ガイヨウ</t>
    </rPh>
    <phoneticPr fontId="9"/>
  </si>
  <si>
    <t>地域区分</t>
    <rPh sb="2" eb="4">
      <t>クブン</t>
    </rPh>
    <phoneticPr fontId="9"/>
  </si>
  <si>
    <t>住居表示</t>
    <rPh sb="0" eb="2">
      <t>ジュウキョ</t>
    </rPh>
    <rPh sb="2" eb="4">
      <t>ヒョウジ</t>
    </rPh>
    <phoneticPr fontId="9"/>
  </si>
  <si>
    <t>賃貸可能戸数</t>
    <rPh sb="0" eb="2">
      <t>チンタイ</t>
    </rPh>
    <rPh sb="2" eb="4">
      <t>カノウ</t>
    </rPh>
    <rPh sb="4" eb="6">
      <t>コスウ</t>
    </rPh>
    <phoneticPr fontId="9"/>
  </si>
  <si>
    <t>賃貸可能
面積</t>
    <rPh sb="0" eb="2">
      <t>チンタイ</t>
    </rPh>
    <rPh sb="2" eb="4">
      <t>カノウ</t>
    </rPh>
    <rPh sb="5" eb="7">
      <t>メンセキ</t>
    </rPh>
    <phoneticPr fontId="9"/>
  </si>
  <si>
    <t>敷地面積
（㎡）</t>
    <rPh sb="0" eb="2">
      <t>シキチ</t>
    </rPh>
    <rPh sb="2" eb="4">
      <t>メンセキ</t>
    </rPh>
    <phoneticPr fontId="9"/>
  </si>
  <si>
    <t>延床面積
（㎡）</t>
    <rPh sb="1" eb="2">
      <t>ユカ</t>
    </rPh>
    <phoneticPr fontId="9"/>
  </si>
  <si>
    <t>構造・階数</t>
    <rPh sb="3" eb="5">
      <t>カイスウ</t>
    </rPh>
    <phoneticPr fontId="13"/>
  </si>
  <si>
    <t>建築年月日</t>
    <rPh sb="0" eb="2">
      <t>ケンチク</t>
    </rPh>
    <rPh sb="2" eb="5">
      <t>ネンガッピ</t>
    </rPh>
    <phoneticPr fontId="13"/>
  </si>
  <si>
    <t>ＰＭＬ値（％）</t>
    <phoneticPr fontId="9"/>
  </si>
  <si>
    <t>取得年月日</t>
    <rPh sb="0" eb="2">
      <t>シュトク</t>
    </rPh>
    <rPh sb="2" eb="5">
      <t>ネンガッピ</t>
    </rPh>
    <phoneticPr fontId="9"/>
  </si>
  <si>
    <t>税抜取得額
（千円）</t>
    <rPh sb="0" eb="1">
      <t>ゼイ</t>
    </rPh>
    <rPh sb="1" eb="2">
      <t>ヌ</t>
    </rPh>
    <rPh sb="2" eb="4">
      <t>シュトク</t>
    </rPh>
    <rPh sb="4" eb="5">
      <t>ガク</t>
    </rPh>
    <rPh sb="7" eb="8">
      <t>セン</t>
    </rPh>
    <rPh sb="8" eb="9">
      <t>エン</t>
    </rPh>
    <phoneticPr fontId="9"/>
  </si>
  <si>
    <t>シェア
（％）</t>
    <phoneticPr fontId="9"/>
  </si>
  <si>
    <t>O-1-151</t>
    <phoneticPr fontId="16"/>
  </si>
  <si>
    <t>O-1-182</t>
    <phoneticPr fontId="16"/>
  </si>
  <si>
    <t>O-2-137</t>
    <phoneticPr fontId="16"/>
  </si>
  <si>
    <t>O-2-140</t>
    <phoneticPr fontId="16"/>
  </si>
  <si>
    <t>O-4-138</t>
    <phoneticPr fontId="16"/>
  </si>
  <si>
    <t>O-4-156</t>
    <phoneticPr fontId="16"/>
  </si>
  <si>
    <t>O-4-157</t>
    <phoneticPr fontId="16"/>
  </si>
  <si>
    <t>O-4-159</t>
    <phoneticPr fontId="16"/>
  </si>
  <si>
    <t>O-4-160</t>
    <phoneticPr fontId="16"/>
  </si>
  <si>
    <t>O-4-161</t>
    <phoneticPr fontId="16"/>
  </si>
  <si>
    <t>O-4-162</t>
    <phoneticPr fontId="16"/>
  </si>
  <si>
    <t>O-4-163</t>
    <phoneticPr fontId="16"/>
  </si>
  <si>
    <t>O-4-164</t>
    <phoneticPr fontId="16"/>
  </si>
  <si>
    <t>O-4-165</t>
    <phoneticPr fontId="16"/>
  </si>
  <si>
    <t>O-4-166</t>
    <phoneticPr fontId="16"/>
  </si>
  <si>
    <t>O-4-169</t>
    <phoneticPr fontId="16"/>
  </si>
  <si>
    <t>O-4-172</t>
    <phoneticPr fontId="16"/>
  </si>
  <si>
    <t>O-4-174</t>
    <phoneticPr fontId="3"/>
  </si>
  <si>
    <t>O-4-175</t>
    <phoneticPr fontId="3"/>
  </si>
  <si>
    <t>O-4-177</t>
    <phoneticPr fontId="3"/>
  </si>
  <si>
    <t>O-4-178</t>
    <phoneticPr fontId="3"/>
  </si>
  <si>
    <t>O-4-179</t>
    <phoneticPr fontId="3"/>
  </si>
  <si>
    <t>O-4-180</t>
    <phoneticPr fontId="3"/>
  </si>
  <si>
    <t>O-5-158</t>
    <phoneticPr fontId="16"/>
  </si>
  <si>
    <t>O-6-136</t>
    <phoneticPr fontId="16"/>
  </si>
  <si>
    <t>O-6-139</t>
    <phoneticPr fontId="16"/>
  </si>
  <si>
    <t>O-6-141</t>
    <phoneticPr fontId="16"/>
  </si>
  <si>
    <t>O-6-167</t>
    <phoneticPr fontId="3"/>
  </si>
  <si>
    <t>O-6-168</t>
    <phoneticPr fontId="3"/>
  </si>
  <si>
    <t>O-6-170</t>
    <phoneticPr fontId="3"/>
  </si>
  <si>
    <t>O-6-171</t>
    <phoneticPr fontId="3"/>
  </si>
  <si>
    <t>O-6-173</t>
    <phoneticPr fontId="3"/>
  </si>
  <si>
    <t>O-6-176</t>
    <phoneticPr fontId="3"/>
  </si>
  <si>
    <t>O-9-181</t>
    <phoneticPr fontId="3"/>
  </si>
  <si>
    <t>物件小計</t>
    <rPh sb="0" eb="2">
      <t>ブッケン</t>
    </rPh>
    <rPh sb="2" eb="4">
      <t>ショウケイ</t>
    </rPh>
    <phoneticPr fontId="9"/>
  </si>
  <si>
    <t>－</t>
    <phoneticPr fontId="9"/>
  </si>
  <si>
    <t>F-1-069</t>
    <phoneticPr fontId="16"/>
  </si>
  <si>
    <t>F-1-075</t>
    <phoneticPr fontId="16"/>
  </si>
  <si>
    <t>（注1）</t>
    <rPh sb="1" eb="2">
      <t>チュウ</t>
    </rPh>
    <phoneticPr fontId="16"/>
  </si>
  <si>
    <t>F-4-077</t>
    <phoneticPr fontId="16"/>
  </si>
  <si>
    <t>F-4-078</t>
    <phoneticPr fontId="16"/>
  </si>
  <si>
    <t>F-4-079</t>
    <phoneticPr fontId="16"/>
  </si>
  <si>
    <t>ファミリー</t>
    <phoneticPr fontId="9"/>
  </si>
  <si>
    <t>（注2）</t>
    <rPh sb="1" eb="2">
      <t>チュウ</t>
    </rPh>
    <phoneticPr fontId="16"/>
  </si>
  <si>
    <t>H-1-037</t>
    <phoneticPr fontId="3"/>
  </si>
  <si>
    <t>H-1-038</t>
    <phoneticPr fontId="3"/>
  </si>
  <si>
    <t>H-1-039</t>
    <phoneticPr fontId="3"/>
  </si>
  <si>
    <t>H-1-040</t>
    <phoneticPr fontId="3"/>
  </si>
  <si>
    <t>H-1-041</t>
    <phoneticPr fontId="3"/>
  </si>
  <si>
    <t>H-1-042</t>
    <phoneticPr fontId="3"/>
  </si>
  <si>
    <t>H-1-043</t>
    <phoneticPr fontId="3"/>
  </si>
  <si>
    <t>H-1-044</t>
    <phoneticPr fontId="3"/>
  </si>
  <si>
    <t>H-1-045</t>
    <phoneticPr fontId="3"/>
  </si>
  <si>
    <t>ヘルスケア</t>
    <phoneticPr fontId="16"/>
  </si>
  <si>
    <t>ポートフォリオ</t>
    <phoneticPr fontId="9"/>
  </si>
  <si>
    <t>物件合計</t>
    <rPh sb="0" eb="2">
      <t>ブッケン</t>
    </rPh>
    <rPh sb="2" eb="4">
      <t>ゴウケイ</t>
    </rPh>
    <phoneticPr fontId="9"/>
  </si>
  <si>
    <t>（注1）建物全体の延床面積を記載しています。</t>
    <rPh sb="1" eb="2">
      <t>チュウ</t>
    </rPh>
    <rPh sb="4" eb="6">
      <t>タテモノ</t>
    </rPh>
    <rPh sb="6" eb="8">
      <t>ゼンタイ</t>
    </rPh>
    <rPh sb="9" eb="10">
      <t>ノ</t>
    </rPh>
    <rPh sb="10" eb="13">
      <t>ユカメンセキ</t>
    </rPh>
    <rPh sb="14" eb="16">
      <t>キサイ</t>
    </rPh>
    <phoneticPr fontId="16"/>
  </si>
  <si>
    <t>（注2）イリーゼ狛江・別邸の準共有持分の70％は2020年4月2日の取得となります。</t>
    <rPh sb="1" eb="2">
      <t>チュウ</t>
    </rPh>
    <rPh sb="14" eb="15">
      <t>ジュン</t>
    </rPh>
    <rPh sb="15" eb="17">
      <t>キョウユウ</t>
    </rPh>
    <rPh sb="17" eb="19">
      <t>モチブン</t>
    </rPh>
    <rPh sb="28" eb="29">
      <t>ネン</t>
    </rPh>
    <rPh sb="30" eb="31">
      <t>ガツ</t>
    </rPh>
    <rPh sb="32" eb="33">
      <t>カ</t>
    </rPh>
    <rPh sb="34" eb="36">
      <t>シュトク</t>
    </rPh>
    <phoneticPr fontId="16"/>
  </si>
  <si>
    <t>O-1-182</t>
    <phoneticPr fontId="3"/>
  </si>
  <si>
    <t>O-4-156</t>
    <phoneticPr fontId="18"/>
  </si>
  <si>
    <t>O-4-159</t>
    <phoneticPr fontId="3"/>
  </si>
  <si>
    <t>O-4-160</t>
    <phoneticPr fontId="3"/>
  </si>
  <si>
    <t>O-4-161</t>
    <phoneticPr fontId="3"/>
  </si>
  <si>
    <t>O-4-162</t>
    <phoneticPr fontId="3"/>
  </si>
  <si>
    <t>O-4-163</t>
    <phoneticPr fontId="3"/>
  </si>
  <si>
    <t>O-4-164</t>
    <phoneticPr fontId="3"/>
  </si>
  <si>
    <t>O-4-165</t>
    <phoneticPr fontId="3"/>
  </si>
  <si>
    <t>O-4-166</t>
    <phoneticPr fontId="3"/>
  </si>
  <si>
    <t>O-4-169</t>
    <phoneticPr fontId="3"/>
  </si>
  <si>
    <t>O-4-172</t>
    <phoneticPr fontId="3"/>
  </si>
  <si>
    <t>O-5-158</t>
    <phoneticPr fontId="18"/>
  </si>
  <si>
    <t>O-9-135</t>
    <phoneticPr fontId="3"/>
  </si>
  <si>
    <t>F-4-077</t>
    <phoneticPr fontId="18"/>
  </si>
  <si>
    <t>F-4-078</t>
    <phoneticPr fontId="18"/>
  </si>
  <si>
    <t>F-4-079</t>
    <phoneticPr fontId="18"/>
  </si>
  <si>
    <t>ヘルスケア</t>
    <phoneticPr fontId="18"/>
  </si>
  <si>
    <t>■ 物件別収支</t>
    <rPh sb="2" eb="4">
      <t>ブッケン</t>
    </rPh>
    <rPh sb="4" eb="5">
      <t>ベツ</t>
    </rPh>
    <rPh sb="5" eb="7">
      <t>シュウシ</t>
    </rPh>
    <phoneticPr fontId="9"/>
  </si>
  <si>
    <t>（単位：千円）</t>
    <rPh sb="1" eb="3">
      <t>タンイ</t>
    </rPh>
    <rPh sb="4" eb="6">
      <t>センエン</t>
    </rPh>
    <phoneticPr fontId="9"/>
  </si>
  <si>
    <t>物件コード</t>
    <rPh sb="0" eb="2">
      <t>ブッケン</t>
    </rPh>
    <phoneticPr fontId="9"/>
  </si>
  <si>
    <t>F-4-078</t>
    <phoneticPr fontId="3"/>
  </si>
  <si>
    <t>F-4-079</t>
    <phoneticPr fontId="3"/>
  </si>
  <si>
    <t>物件名</t>
    <rPh sb="0" eb="2">
      <t>ブッケン</t>
    </rPh>
    <rPh sb="2" eb="3">
      <t>メイ</t>
    </rPh>
    <phoneticPr fontId="9"/>
  </si>
  <si>
    <t>運用日数</t>
    <rPh sb="0" eb="2">
      <t>ウンヨウ</t>
    </rPh>
    <rPh sb="2" eb="4">
      <t>ニッスウ</t>
    </rPh>
    <phoneticPr fontId="51"/>
  </si>
  <si>
    <t>物件取得日</t>
    <rPh sb="0" eb="2">
      <t>ブッケン</t>
    </rPh>
    <rPh sb="2" eb="4">
      <t>シュトク</t>
    </rPh>
    <rPh sb="4" eb="5">
      <t>ビ</t>
    </rPh>
    <phoneticPr fontId="51"/>
  </si>
  <si>
    <t>グッドタイムリビング株式会社</t>
  </si>
  <si>
    <t>株式会社川島コーポレーション</t>
  </si>
  <si>
    <t>株式会社ニチイケアパレス</t>
  </si>
  <si>
    <t>株式会社リビングプラットフォームケア</t>
  </si>
  <si>
    <t>SOMPOケア株式会社</t>
  </si>
  <si>
    <t>株式会社チャーム・ケア・コーポレーション</t>
  </si>
  <si>
    <t>株式会社さわやか倶楽部</t>
  </si>
  <si>
    <t>株式会社ケア21</t>
  </si>
  <si>
    <t>あなぶきメディカルケア株式会社</t>
  </si>
  <si>
    <t>株式会社スーパー・コート</t>
  </si>
  <si>
    <t>株式会社アズパートナーズ</t>
  </si>
  <si>
    <t>株式会社シダー</t>
  </si>
  <si>
    <t>株式会社シルバーハイツ札幌</t>
  </si>
  <si>
    <t>HITOWAケアサービス株式会社</t>
  </si>
  <si>
    <t>株式会社メディカルケアシステム</t>
  </si>
  <si>
    <t>株式会社アンビス</t>
  </si>
  <si>
    <t>なお、「サニーライフ日吉」・「サニーライフ調布」、「サニーライフ芝浦」、「サニーライフ鎌倉玉縄」については対象外としています。</t>
    <rPh sb="43" eb="47">
      <t>カマクラタマナワ</t>
    </rPh>
    <phoneticPr fontId="1"/>
  </si>
  <si>
    <t>（注1） 重要事項説明書に表示された年齢帯毎の入居者数を記載しています。</t>
  </si>
  <si>
    <t>入居者数に含まれていません。なお、「プラテシア千葉みなと」についても含まれていません。</t>
  </si>
  <si>
    <t>（注2） 「比率」は、全入居者数に対する年齢帯別の入居者数合計の比率を、小数第2位を四捨五入して記載しています。</t>
  </si>
  <si>
    <t>「サニーライフ日吉」、「チャームプレミア鎌倉山」、「アズハイム綱島」及び「サニーライフ鎌倉玉縄」については重要事項説明書において年齢別の入居者の状況に関する表示がないため、</t>
    <rPh sb="34" eb="35">
      <t>オヨ</t>
    </rPh>
    <rPh sb="43" eb="45">
      <t>カマクラ</t>
    </rPh>
    <rPh sb="45" eb="47">
      <t>タマナワ</t>
    </rPh>
    <phoneticPr fontId="1"/>
  </si>
  <si>
    <t>O-4-184</t>
    <phoneticPr fontId="3"/>
  </si>
  <si>
    <t>グランカーサ板橋本町</t>
  </si>
  <si>
    <t>東京都板橋区本町32番9号</t>
  </si>
  <si>
    <t>O-4-185</t>
    <phoneticPr fontId="3"/>
  </si>
  <si>
    <t>グランカーサ上野</t>
  </si>
  <si>
    <t>東京都台東区東上野三丁目14番5号</t>
  </si>
  <si>
    <t>O-4-186</t>
    <phoneticPr fontId="3"/>
  </si>
  <si>
    <t>グランカーサ大島</t>
  </si>
  <si>
    <t>東京都江東区大島四丁目8番11号</t>
  </si>
  <si>
    <t>O-4-187</t>
    <phoneticPr fontId="3"/>
  </si>
  <si>
    <t>グランカーサ江戸川橋</t>
  </si>
  <si>
    <t>東京都文京区水道二丁目10番12号</t>
  </si>
  <si>
    <t>O-4-189</t>
    <phoneticPr fontId="3"/>
  </si>
  <si>
    <t>グランカーサ三ノ輪Ⅱ</t>
  </si>
  <si>
    <t>東京都台東区日本堤二丁目18番4号</t>
  </si>
  <si>
    <t>O-4-191</t>
    <phoneticPr fontId="3"/>
  </si>
  <si>
    <t>グランカーサ四谷</t>
  </si>
  <si>
    <t>東京都新宿区若葉二丁目10番地5</t>
  </si>
  <si>
    <t>O-4-192</t>
    <phoneticPr fontId="3"/>
  </si>
  <si>
    <t>グランカーサ三ノ輪Ⅲ</t>
  </si>
  <si>
    <t>東京都台東区日本堤二丁目18番3号</t>
  </si>
  <si>
    <t>O-4-193</t>
    <phoneticPr fontId="3"/>
  </si>
  <si>
    <t>グランカーサ三ノ輪Ⅳ</t>
  </si>
  <si>
    <t>東京都荒川区南千住二丁目26番7号</t>
  </si>
  <si>
    <t>鉄筋コンクリート造ルーフィングぶき15階建</t>
  </si>
  <si>
    <t>O-6-183</t>
    <phoneticPr fontId="3"/>
  </si>
  <si>
    <t>エルプレイス江坂Ⅱ</t>
  </si>
  <si>
    <t>大阪府吹田市垂水町三丁目22番16号</t>
  </si>
  <si>
    <t>O-6-188</t>
    <phoneticPr fontId="3"/>
  </si>
  <si>
    <t>プレジオ難波</t>
  </si>
  <si>
    <t>大阪府大阪市浪速区元町一丁目10番７号</t>
  </si>
  <si>
    <t>O-6-190</t>
    <phoneticPr fontId="3"/>
  </si>
  <si>
    <t>セレニテ本町東リアン</t>
  </si>
  <si>
    <t>大阪府大阪市中央区博労町一丁目3番10号</t>
  </si>
  <si>
    <t>O-6-194</t>
    <phoneticPr fontId="3"/>
  </si>
  <si>
    <t>グランカーサ京都駅前</t>
  </si>
  <si>
    <t>京都府京都市南区西九条横町29番地1</t>
  </si>
  <si>
    <t>F-4-080</t>
    <phoneticPr fontId="16"/>
  </si>
  <si>
    <t>グランカーサ溝の口</t>
  </si>
  <si>
    <t>神奈川県川崎市高津区下作延四丁目27番44号</t>
  </si>
  <si>
    <t>F-4-081</t>
    <phoneticPr fontId="16"/>
  </si>
  <si>
    <t>グランカーサ両国ヴェルデ</t>
  </si>
  <si>
    <t>東京都墨田区緑三丁目21番2号</t>
  </si>
  <si>
    <t>F-4-082</t>
    <phoneticPr fontId="16"/>
  </si>
  <si>
    <t>グランカーサ日暮里</t>
  </si>
  <si>
    <t>東京都荒川区東日暮里六丁目40番20号</t>
  </si>
  <si>
    <t>F-4-083</t>
    <phoneticPr fontId="16"/>
  </si>
  <si>
    <t>グランカーサ王子Ⅱ</t>
  </si>
  <si>
    <t>東京都北区王子三丁目6番15号</t>
  </si>
  <si>
    <t>H-1-046</t>
    <phoneticPr fontId="3"/>
  </si>
  <si>
    <t>ライブラリ練馬谷原</t>
  </si>
  <si>
    <t>東京都練馬区谷原二丁目7番24号</t>
  </si>
  <si>
    <t>鉄骨造合金メッキ鋼板ぶき3階建</t>
  </si>
  <si>
    <t>H-1-047</t>
    <phoneticPr fontId="3"/>
  </si>
  <si>
    <t>ライブラリ志村坂上</t>
  </si>
  <si>
    <t>東京都板橋区小豆沢一丁目23番11号</t>
  </si>
  <si>
    <t>鉄骨造陸屋根5階建</t>
  </si>
  <si>
    <t>H-1-048</t>
    <phoneticPr fontId="3"/>
  </si>
  <si>
    <t>サニーライフ鎌倉玉縄</t>
  </si>
  <si>
    <t>神奈川県鎌倉市玉縄四丁目2番地1（住居表示未実施地区）</t>
  </si>
  <si>
    <t>F-4-080</t>
    <phoneticPr fontId="18"/>
  </si>
  <si>
    <t>F-4-081</t>
    <phoneticPr fontId="18"/>
  </si>
  <si>
    <t>F-4-082</t>
    <phoneticPr fontId="18"/>
  </si>
  <si>
    <t>F-4-083</t>
    <phoneticPr fontId="18"/>
  </si>
  <si>
    <t>F-4-080</t>
    <phoneticPr fontId="3"/>
  </si>
  <si>
    <t>F-4-081</t>
    <phoneticPr fontId="3"/>
  </si>
  <si>
    <t>F-4-082</t>
    <phoneticPr fontId="3"/>
  </si>
  <si>
    <t>F-4-083</t>
    <phoneticPr fontId="3"/>
  </si>
  <si>
    <t>0</t>
  </si>
  <si>
    <t>一部借地権</t>
  </si>
  <si>
    <t>株式会社はれコーポレーション</t>
    <phoneticPr fontId="3"/>
  </si>
  <si>
    <t>期中譲渡、期末保有の各物件別損益状況等を物件毎に表示しています。</t>
    <rPh sb="0" eb="4">
      <t>キチュウジョウト</t>
    </rPh>
    <rPh sb="5" eb="7">
      <t>キマツ</t>
    </rPh>
    <rPh sb="7" eb="9">
      <t>ホユウ</t>
    </rPh>
    <rPh sb="10" eb="13">
      <t>カクブッケン</t>
    </rPh>
    <rPh sb="13" eb="14">
      <t>ベツ</t>
    </rPh>
    <rPh sb="14" eb="16">
      <t>ソンエキ</t>
    </rPh>
    <rPh sb="16" eb="18">
      <t>ジョウキョウ</t>
    </rPh>
    <rPh sb="18" eb="19">
      <t>ナド</t>
    </rPh>
    <rPh sb="20" eb="22">
      <t>ブッケン</t>
    </rPh>
    <rPh sb="22" eb="23">
      <t>ゴト</t>
    </rPh>
    <rPh sb="24" eb="26">
      <t>ヒョウジ</t>
    </rPh>
    <phoneticPr fontId="9"/>
  </si>
  <si>
    <t>※ ヘルスケア施設の収入は非開示</t>
    <rPh sb="7" eb="9">
      <t>シセツ</t>
    </rPh>
    <rPh sb="10" eb="12">
      <t>シュウニュウ</t>
    </rPh>
    <rPh sb="13" eb="16">
      <t>ヒカイジ</t>
    </rPh>
    <phoneticPr fontId="3"/>
  </si>
  <si>
    <r>
      <rPr>
        <sz val="10"/>
        <color rgb="FFFFFFFF"/>
        <rFont val="Times New Roman"/>
        <family val="1"/>
      </rPr>
      <t>2024/3</t>
    </r>
    <r>
      <rPr>
        <sz val="10"/>
        <color indexed="9"/>
        <rFont val="ＭＳ Ｐ明朝"/>
        <family val="1"/>
        <charset val="128"/>
      </rPr>
      <t xml:space="preserve">
第36期</t>
    </r>
    <rPh sb="7" eb="8">
      <t>ダイ</t>
    </rPh>
    <rPh sb="10" eb="11">
      <t>キ</t>
    </rPh>
    <phoneticPr fontId="9"/>
  </si>
  <si>
    <t>3.2 (6.5)</t>
    <phoneticPr fontId="9"/>
  </si>
  <si>
    <t xml:space="preserve">   2024/3 第36期公表時に過年度の一部を修正しています。</t>
    <rPh sb="10" eb="11">
      <t>ダイ</t>
    </rPh>
    <rPh sb="13" eb="14">
      <t>キ</t>
    </rPh>
    <rPh sb="14" eb="17">
      <t>コウヒョウジ</t>
    </rPh>
    <rPh sb="18" eb="21">
      <t>カネンド</t>
    </rPh>
    <rPh sb="22" eb="24">
      <t>イチブ</t>
    </rPh>
    <rPh sb="25" eb="27">
      <t>シュウセイ</t>
    </rPh>
    <phoneticPr fontId="9"/>
  </si>
  <si>
    <t>本データは、大和証券リビング投資法人の運用資産に関する2024年9月30日（以下「報告日」といいます。）現在把握している諸数値をまとめたものです。
データのご利用にあたっては、下記３．「ご利用上の注意」をご確認頂きますようお願い申し上げます。</t>
    <rPh sb="6" eb="10">
      <t>ダイワショウケン</t>
    </rPh>
    <rPh sb="19" eb="21">
      <t>ウンヨウ</t>
    </rPh>
    <rPh sb="21" eb="23">
      <t>シサン</t>
    </rPh>
    <rPh sb="24" eb="25">
      <t>カン</t>
    </rPh>
    <rPh sb="31" eb="32">
      <t>ネン</t>
    </rPh>
    <rPh sb="33" eb="34">
      <t>ゲツ</t>
    </rPh>
    <rPh sb="36" eb="37">
      <t>ニチ</t>
    </rPh>
    <rPh sb="38" eb="40">
      <t>イカ</t>
    </rPh>
    <rPh sb="41" eb="43">
      <t>ホウコク</t>
    </rPh>
    <rPh sb="43" eb="44">
      <t>ビ</t>
    </rPh>
    <rPh sb="54" eb="56">
      <t>ハアク</t>
    </rPh>
    <rPh sb="60" eb="61">
      <t>ショ</t>
    </rPh>
    <rPh sb="61" eb="63">
      <t>スウチ</t>
    </rPh>
    <phoneticPr fontId="9"/>
  </si>
  <si>
    <t>物件概要及び鑑定価格は報告日現在保有する252物件を対象としています。
物件別収支データは2024年9月期（以下「期末」といいます。）のデータとなります。
金額は単位未満を切り捨て、合計額に関しては切り捨て前の数字を合算した額を切り捨てて表示しています。</t>
    <rPh sb="4" eb="5">
      <t>オヨ</t>
    </rPh>
    <rPh sb="39" eb="40">
      <t>キ</t>
    </rPh>
    <phoneticPr fontId="9"/>
  </si>
  <si>
    <t>2024年09月30日現在</t>
  </si>
  <si>
    <t>O-4-195</t>
    <phoneticPr fontId="3"/>
  </si>
  <si>
    <t>グランカーサ行徳</t>
  </si>
  <si>
    <t>千葉県市川市行徳駅前四丁目22番22号</t>
  </si>
  <si>
    <t>O-4-196</t>
    <phoneticPr fontId="3"/>
  </si>
  <si>
    <t>グランカーサ大和</t>
  </si>
  <si>
    <t>神奈川県大和市中央五丁目3番9号</t>
  </si>
  <si>
    <t>O-4-197</t>
    <phoneticPr fontId="3"/>
  </si>
  <si>
    <t>グランカーサ市川国府台</t>
  </si>
  <si>
    <t>千葉県市川市市川三丁目29番9号</t>
  </si>
  <si>
    <t>鉄筋コンクリート造陸屋根地下1階付12階建</t>
  </si>
  <si>
    <t>第37期末（2024年9月30日）現在における本投資法人の保有する信託不動産の各分散状況は、以下のとおりです。</t>
    <phoneticPr fontId="3"/>
  </si>
  <si>
    <t>（注1） 「築年数」は、2024年9月30日時点の新築時からの経過年数を記載しています。但し、建築時期は、登記簿記載事項に基づいています。</t>
    <rPh sb="61" eb="62">
      <t>モト</t>
    </rPh>
    <phoneticPr fontId="3"/>
  </si>
  <si>
    <t>（注） 「平均築年数」は、2024年9月30日時点の、新築時からの経過年数を取得価格で加重平均した値を、小数第2位を四捨五入して記載しています。但し、建築時期は、登記簿記載事項に基づいています。</t>
    <phoneticPr fontId="3"/>
  </si>
  <si>
    <t>第37期末（2024年9月30日）現在における本投資法人の保有する信託不動産の賃貸借の状況は、以下のとおりです。</t>
    <rPh sb="39" eb="42">
      <t>チンタイシャク</t>
    </rPh>
    <phoneticPr fontId="3"/>
  </si>
  <si>
    <t>（注1） 「残存賃貸借契約期間」とは、2024年9月30日時点において、各物件につき最も賃貸面積の大きいテナント（オペレーター）と締結済みの賃貸借契約における契約期間満了日までの期間をいいます。</t>
    <phoneticPr fontId="3"/>
  </si>
  <si>
    <t>　変更となった場合には、当該変更を反映した上で年換算の賃料を算出しています。）で除した倍率をいいます。</t>
    <phoneticPr fontId="3"/>
  </si>
  <si>
    <t>なお、営業利益及び減価償却費は、各オペレーターから開示された2023年9月から2024年8月における事業収支の情報に基づいています。</t>
    <phoneticPr fontId="3"/>
  </si>
  <si>
    <t>但し、「ラ・ナシカあらこがわ」は2023年4月から2024年3月、「サニーライフ日吉」、「サニーライフ調布」、「サニーライフ芝浦」、「サニーライフ鎌倉玉縄」は2023年6月から2024年5月、「そんぽの家西田辺駅前」、「チャームプレミア鎌倉山」、</t>
    <rPh sb="73" eb="77">
      <t>カマクラタマナワ</t>
    </rPh>
    <phoneticPr fontId="3"/>
  </si>
  <si>
    <t>「医心館 上大岡」は2023年7月から2024年6月、「ライブラリ新柴又」、「ライブラリ練馬谷原」、「ライブラリ志村坂上」、「シルバーハイツ羊ヶ丘３番館」は2023年8月から2024年7月における事業収支の情報に基づいています。</t>
    <rPh sb="56" eb="60">
      <t>シムラサカウエ</t>
    </rPh>
    <phoneticPr fontId="3"/>
  </si>
  <si>
    <t>なお、売上高及び介護報酬は、各オペレーターから開示された2023年9月から2024年8月における事業収支の情報に基づいています。</t>
    <phoneticPr fontId="3"/>
  </si>
  <si>
    <t>但し、「ラ・ナシカあらこがわ」は2023年4月から2024年3月、「そんぽの家西田辺駅前」、「チャームプレミア鎌倉山」、「医心館 上大岡」は2023年7月から2024年6月、</t>
    <phoneticPr fontId="3"/>
  </si>
  <si>
    <t>「ライブラリ新柴又」、「ライブラリ練馬谷原」、「ライブラリ志村坂上」、「シルバーハイツ羊ヶ丘３番館」は2023年8月から2024年7月における事業収支の情報に基づいています。</t>
    <rPh sb="29" eb="33">
      <t>シムラサカウエ</t>
    </rPh>
    <phoneticPr fontId="3"/>
  </si>
  <si>
    <t>なお、売上高及び入居一時金償却収入は、各オペレーターから開示された2023年9月から2024年8月における事業収支の情報に基づいています。</t>
    <rPh sb="8" eb="17">
      <t>ニュウキョイチジキンショウキャクシュウニュウ</t>
    </rPh>
    <phoneticPr fontId="3"/>
  </si>
  <si>
    <t>物件数</t>
    <rPh sb="0" eb="3">
      <t>ブッケンスウ</t>
    </rPh>
    <phoneticPr fontId="3"/>
  </si>
  <si>
    <t>第37期末（2024年9月30日）現在における本投資法人の保有する信託不動産の入居者の状況は、以下のとおりです。</t>
    <rPh sb="39" eb="42">
      <t>ニュウキョシャ</t>
    </rPh>
    <phoneticPr fontId="3"/>
  </si>
  <si>
    <r>
      <rPr>
        <sz val="10"/>
        <color rgb="FFFFFFFF"/>
        <rFont val="Times New Roman"/>
        <family val="1"/>
      </rPr>
      <t>2024/9</t>
    </r>
    <r>
      <rPr>
        <sz val="10"/>
        <color indexed="9"/>
        <rFont val="ＭＳ Ｐ明朝"/>
        <family val="1"/>
        <charset val="128"/>
      </rPr>
      <t xml:space="preserve">
第37期</t>
    </r>
    <rPh sb="7" eb="8">
      <t>ダイ</t>
    </rPh>
    <rPh sb="10" eb="11">
      <t>キ</t>
    </rPh>
    <phoneticPr fontId="9"/>
  </si>
  <si>
    <t>1.6 (3.1)</t>
  </si>
  <si>
    <t>3.3 (6.6)</t>
  </si>
  <si>
    <t>※ 当期譲渡物件</t>
    <rPh sb="2" eb="4">
      <t>トウキ</t>
    </rPh>
    <rPh sb="4" eb="6">
      <t>ジョウト</t>
    </rPh>
    <rPh sb="6" eb="8">
      <t>ブッケン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</si>
</sst>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411]ggge&quot;年&quot;m&quot;月&quot;d&quot;日&quot;;@"/>
    <numFmt numFmtId="177" formatCode="0.0%"/>
    <numFmt numFmtId="178" formatCode="#,##0.0;[Red]\-#,##0.0"/>
    <numFmt numFmtId="179" formatCode="#,##0.00_ "/>
    <numFmt numFmtId="180" formatCode="[$-F800]dddd\,\ mmmm\ dd\,\ yyyy"/>
    <numFmt numFmtId="181" formatCode="#,##0.0_);[Red]\(#,##0.0\)"/>
    <numFmt numFmtId="182" formatCode="#,##0;&quot;△ &quot;#,##0"/>
    <numFmt numFmtId="183" formatCode="yyyy&quot;年&quot;m&quot;月&quot;;@"/>
    <numFmt numFmtId="184" formatCode="#,##0.0;&quot;△ &quot;#,##0.0"/>
    <numFmt numFmtId="185" formatCode="#,##0_);[Red]\(#,##0\)"/>
    <numFmt numFmtId="186" formatCode="#,##0.0;[Red]\-#,##0.0;&quot;－&quot;"/>
    <numFmt numFmtId="187" formatCode="#,##0;[Red]\-#,##0;\-"/>
    <numFmt numFmtId="188" formatCode="#,##0.0;[Red]\-#,##0.0;\-"/>
    <numFmt numFmtId="189" formatCode="#,##0.0&quot;年&quot;;[Red]\-#,##0.0&quot;年&quot;;\-"/>
    <numFmt numFmtId="190" formatCode="#,##0.0&quot;倍&quot;;[Red]\-#,##0.0&quot;倍&quot;;\-"/>
    <numFmt numFmtId="191" formatCode="0.0%;\-0.0%;\-"/>
    <numFmt numFmtId="192" formatCode="#,##0_ "/>
    <numFmt numFmtId="193" formatCode="#,##0.0"/>
    <numFmt numFmtId="194" formatCode="&quot;第&quot;#&quot;期&quot;"/>
    <numFmt numFmtId="195" formatCode="&quot;自　&quot;yyyy&quot;年&quot;m&quot;月&quot;d&quot;日&quot;"/>
    <numFmt numFmtId="196" formatCode="0.000%"/>
  </numFmts>
  <fonts count="54">
    <font>
      <sz val="11"/>
      <color theme="1"/>
      <name val="ＭＳ Ｐゴシック"/>
      <family val="2"/>
      <charset val="128"/>
      <scheme val="minor"/>
    </font>
    <font>
      <sz val="11"/>
      <color theme="1"/>
      <name val="ＭＳ Ｐゴシック"/>
      <family val="2"/>
      <charset val="128"/>
    </font>
    <font>
      <b/>
      <sz val="13"/>
      <color theme="3"/>
      <name val="ＭＳ Ｐゴシック"/>
      <family val="2"/>
      <charset val="128"/>
      <scheme val="minor"/>
    </font>
    <font>
      <sz val="6"/>
      <name val="ＭＳ Ｐゴシック"/>
      <family val="2"/>
      <charset val="128"/>
      <scheme val="minor"/>
    </font>
    <font>
      <u/>
      <sz val="9.35"/>
      <color theme="10"/>
      <name val="ＭＳ Ｐゴシック"/>
      <family val="3"/>
      <charset val="128"/>
    </font>
    <font>
      <sz val="11"/>
      <color theme="1"/>
      <name val="ＭＳ Ｐゴシック"/>
      <family val="3"/>
      <charset val="128"/>
      <scheme val="minor"/>
    </font>
    <font>
      <sz val="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明朝"/>
      <family val="1"/>
      <charset val="128"/>
    </font>
    <font>
      <b/>
      <sz val="12"/>
      <name val="ＭＳ Ｐゴシック"/>
      <family val="3"/>
      <charset val="128"/>
    </font>
    <font>
      <b/>
      <sz val="10"/>
      <color theme="0"/>
      <name val="ＭＳ Ｐゴシック"/>
      <family val="3"/>
      <charset val="128"/>
    </font>
    <font>
      <sz val="9"/>
      <name val="ＭＳ Ｐゴシック"/>
      <family val="3"/>
      <charset val="128"/>
    </font>
    <font>
      <sz val="10"/>
      <color theme="0"/>
      <name val="ＭＳ 明朝"/>
      <family val="1"/>
      <charset val="128"/>
    </font>
    <font>
      <u/>
      <sz val="11"/>
      <color indexed="12"/>
      <name val="ＭＳ Ｐゴシック"/>
      <family val="3"/>
      <charset val="128"/>
    </font>
    <font>
      <b/>
      <sz val="12"/>
      <name val="Arial"/>
      <family val="2"/>
    </font>
    <font>
      <b/>
      <sz val="10"/>
      <name val="ＭＳ Ｐゴシック"/>
      <family val="3"/>
      <charset val="128"/>
    </font>
    <font>
      <sz val="11"/>
      <color indexed="8"/>
      <name val="ＭＳ Ｐゴシック"/>
      <family val="3"/>
      <charset val="128"/>
    </font>
    <font>
      <b/>
      <sz val="10"/>
      <color indexed="9"/>
      <name val="ＭＳ Ｐゴシック"/>
      <family val="3"/>
      <charset val="128"/>
    </font>
    <font>
      <b/>
      <sz val="10"/>
      <color indexed="9"/>
      <name val="ＭＳ Ｐゴシック"/>
      <family val="3"/>
      <charset val="128"/>
      <scheme val="minor"/>
    </font>
    <font>
      <sz val="10"/>
      <name val="ＭＳ Ｐゴシック"/>
      <family val="3"/>
      <charset val="128"/>
      <scheme val="minor"/>
    </font>
    <font>
      <b/>
      <sz val="10"/>
      <color indexed="8"/>
      <name val="ＭＳ Ｐゴシック"/>
      <family val="3"/>
      <charset val="128"/>
    </font>
    <font>
      <b/>
      <sz val="11"/>
      <name val="ＭＳ Ｐゴシック"/>
      <family val="3"/>
      <charset val="128"/>
    </font>
    <font>
      <b/>
      <sz val="11"/>
      <color indexed="9"/>
      <name val="ＭＳ Ｐゴシック"/>
      <family val="3"/>
      <charset val="128"/>
    </font>
    <font>
      <sz val="11"/>
      <name val="ＭＳ Ｐゴシック"/>
      <family val="3"/>
      <charset val="128"/>
      <scheme val="minor"/>
    </font>
    <font>
      <sz val="14"/>
      <name val="ＭＳ Ｐ明朝"/>
      <family val="1"/>
      <charset val="128"/>
    </font>
    <font>
      <sz val="11"/>
      <color theme="1"/>
      <name val="ＭＳ Ｐゴシック"/>
      <family val="2"/>
      <scheme val="minor"/>
    </font>
    <font>
      <sz val="11"/>
      <color indexed="8"/>
      <name val="ＭＳ Ｐゴシック"/>
      <family val="2"/>
      <scheme val="minor"/>
    </font>
    <font>
      <sz val="11"/>
      <name val="ＭＳ Ｐゴシック"/>
      <family val="3"/>
      <charset val="128"/>
      <scheme val="major"/>
    </font>
    <font>
      <b/>
      <sz val="10"/>
      <name val="ＭＳ Ｐゴシック"/>
      <family val="3"/>
      <charset val="128"/>
      <scheme val="minor"/>
    </font>
    <font>
      <b/>
      <sz val="12"/>
      <name val="ＭＳ Ｐゴシック"/>
      <family val="3"/>
      <charset val="128"/>
      <scheme val="major"/>
    </font>
    <font>
      <sz val="11"/>
      <color theme="1"/>
      <name val="Times New Roman"/>
      <family val="1"/>
    </font>
    <font>
      <sz val="9"/>
      <color indexed="8"/>
      <name val="Times New Roman"/>
      <family val="1"/>
    </font>
    <font>
      <sz val="10"/>
      <color indexed="8"/>
      <name val="Times New Roman"/>
      <family val="1"/>
      <charset val="128"/>
    </font>
    <font>
      <sz val="8"/>
      <color indexed="8"/>
      <name val="ＭＳ 明朝"/>
      <family val="1"/>
      <charset val="128"/>
    </font>
    <font>
      <sz val="8"/>
      <color rgb="FF000000"/>
      <name val="ＭＳ 明朝"/>
      <family val="1"/>
      <charset val="128"/>
    </font>
    <font>
      <sz val="9"/>
      <color theme="1"/>
      <name val="Times New Roman"/>
      <family val="1"/>
    </font>
    <font>
      <sz val="10"/>
      <color indexed="8"/>
      <name val="Times New Roman"/>
      <family val="1"/>
    </font>
    <font>
      <sz val="10"/>
      <color rgb="FFFFFFFF"/>
      <name val="ＭＳ 明朝"/>
      <family val="1"/>
      <charset val="128"/>
    </font>
    <font>
      <sz val="10"/>
      <color indexed="8"/>
      <name val="ＭＳ Ｐ明朝"/>
      <family val="1"/>
      <charset val="128"/>
    </font>
    <font>
      <sz val="10"/>
      <color rgb="FF000000"/>
      <name val="Times New Roman"/>
      <family val="1"/>
    </font>
    <font>
      <sz val="8"/>
      <color rgb="FF000000"/>
      <name val="ＭＳ Ｐ明朝"/>
      <family val="1"/>
      <charset val="128"/>
    </font>
    <font>
      <sz val="10"/>
      <color indexed="9"/>
      <name val="Times New Roman"/>
      <family val="1"/>
      <charset val="128"/>
    </font>
    <font>
      <sz val="10"/>
      <color rgb="FFFFFFFF"/>
      <name val="Times New Roman"/>
      <family val="1"/>
    </font>
    <font>
      <sz val="10"/>
      <color indexed="9"/>
      <name val="ＭＳ Ｐ明朝"/>
      <family val="1"/>
      <charset val="128"/>
    </font>
    <font>
      <sz val="10"/>
      <color indexed="9"/>
      <name val="Times New Roman"/>
      <family val="1"/>
    </font>
    <font>
      <sz val="10"/>
      <color indexed="9"/>
      <name val="ＭＳ 明朝"/>
      <family val="1"/>
      <charset val="128"/>
    </font>
    <font>
      <sz val="7"/>
      <color indexed="8"/>
      <name val="Times New Roman"/>
      <family val="1"/>
    </font>
    <font>
      <sz val="10"/>
      <color theme="1"/>
      <name val="Times New Roman"/>
      <family val="1"/>
    </font>
    <font>
      <sz val="10"/>
      <color indexed="8"/>
      <name val="ＭＳ 明朝"/>
      <family val="1"/>
      <charset val="128"/>
    </font>
    <font>
      <sz val="10"/>
      <color indexed="8"/>
      <name val="Arial"/>
      <family val="2"/>
    </font>
    <font>
      <sz val="11"/>
      <color rgb="FFFF0000"/>
      <name val="ＭＳ Ｐゴシック"/>
      <family val="3"/>
      <charset val="128"/>
    </font>
    <font>
      <sz val="9"/>
      <color indexed="81"/>
      <name val="MS P 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indexed="47"/>
        <bgColor indexed="64"/>
      </patternFill>
    </fill>
    <fill>
      <patternFill patternType="solid">
        <fgColor indexed="62"/>
        <bgColor indexed="64"/>
      </patternFill>
    </fill>
    <fill>
      <patternFill patternType="solid">
        <fgColor rgb="FFFFFFFF"/>
        <bgColor indexed="64"/>
      </patternFill>
    </fill>
    <fill>
      <patternFill patternType="solid">
        <fgColor theme="0" tint="-0.249977111117893"/>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indexed="64"/>
      </top>
      <bottom style="thin">
        <color theme="0"/>
      </bottom>
      <diagonal/>
    </border>
    <border>
      <left style="thin">
        <color indexed="9"/>
      </left>
      <right style="thin">
        <color indexed="9"/>
      </right>
      <top style="thin">
        <color indexed="9"/>
      </top>
      <bottom style="thin">
        <color indexed="55"/>
      </bottom>
      <diagonal/>
    </border>
    <border>
      <left style="thin">
        <color indexed="9"/>
      </left>
      <right style="thin">
        <color indexed="9"/>
      </right>
      <top style="thin">
        <color indexed="55"/>
      </top>
      <bottom style="thin">
        <color indexed="55"/>
      </bottom>
      <diagonal/>
    </border>
    <border>
      <left style="thin">
        <color indexed="9"/>
      </left>
      <right/>
      <top/>
      <bottom/>
      <diagonal/>
    </border>
    <border>
      <left style="double">
        <color theme="1" tint="0.24994659260841701"/>
      </left>
      <right/>
      <top style="double">
        <color theme="1" tint="0.24994659260841701"/>
      </top>
      <bottom/>
      <diagonal/>
    </border>
    <border>
      <left/>
      <right/>
      <top style="double">
        <color theme="1" tint="0.24994659260841701"/>
      </top>
      <bottom/>
      <diagonal/>
    </border>
    <border>
      <left style="double">
        <color theme="1" tint="0.24994659260841701"/>
      </left>
      <right/>
      <top/>
      <bottom/>
      <diagonal/>
    </border>
    <border>
      <left style="double">
        <color theme="1" tint="0.24994659260841701"/>
      </left>
      <right/>
      <top/>
      <bottom style="double">
        <color theme="1" tint="0.24994659260841701"/>
      </bottom>
      <diagonal/>
    </border>
    <border>
      <left/>
      <right/>
      <top/>
      <bottom style="double">
        <color theme="1" tint="0.24994659260841701"/>
      </bottom>
      <diagonal/>
    </border>
    <border>
      <left/>
      <right style="double">
        <color theme="1" tint="0.24994659260841701"/>
      </right>
      <top style="double">
        <color theme="1" tint="0.24994659260841701"/>
      </top>
      <bottom/>
      <diagonal/>
    </border>
    <border>
      <left/>
      <right style="double">
        <color theme="1" tint="0.24994659260841701"/>
      </right>
      <top/>
      <bottom/>
      <diagonal/>
    </border>
    <border>
      <left/>
      <right style="double">
        <color theme="1" tint="0.24994659260841701"/>
      </right>
      <top/>
      <bottom style="double">
        <color theme="1" tint="0.24994659260841701"/>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indexed="9"/>
      </left>
      <right style="thin">
        <color indexed="9"/>
      </right>
      <top style="thin">
        <color indexed="55"/>
      </top>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style="thin">
        <color indexed="0"/>
      </left>
      <right style="thin">
        <color indexed="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0"/>
      </left>
      <right style="thin">
        <color indexed="0"/>
      </right>
      <top style="thin">
        <color indexed="0"/>
      </top>
      <bottom/>
      <diagonal/>
    </border>
    <border>
      <left/>
      <right/>
      <top style="thin">
        <color indexed="64"/>
      </top>
      <bottom/>
      <diagonal/>
    </border>
    <border>
      <left style="thin">
        <color indexed="0"/>
      </left>
      <right style="thin">
        <color indexed="0"/>
      </right>
      <top style="thin">
        <color indexed="0"/>
      </top>
      <bottom style="thin">
        <color indexed="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theme="0"/>
      </bottom>
      <diagonal/>
    </border>
  </borders>
  <cellStyleXfs count="29">
    <xf numFmtId="0" fontId="0" fillId="0" borderId="0">
      <alignment vertical="center"/>
    </xf>
    <xf numFmtId="0" fontId="4" fillId="0" borderId="0" applyNumberFormat="0" applyFill="0" applyBorder="0" applyAlignment="0" applyProtection="0">
      <alignment vertical="top"/>
      <protection locked="0"/>
    </xf>
    <xf numFmtId="0" fontId="5"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alignment vertical="center"/>
    </xf>
    <xf numFmtId="0" fontId="7" fillId="0" borderId="0">
      <alignment vertical="center"/>
    </xf>
    <xf numFmtId="0" fontId="15" fillId="0" borderId="0" applyNumberFormat="0" applyFill="0" applyBorder="0" applyAlignment="0" applyProtection="0">
      <alignment vertical="top"/>
      <protection locked="0"/>
    </xf>
    <xf numFmtId="0" fontId="7"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15" fillId="0" borderId="0" applyNumberFormat="0" applyFill="0" applyBorder="0" applyAlignment="0" applyProtection="0">
      <alignment vertical="top"/>
      <protection locked="0"/>
    </xf>
    <xf numFmtId="0" fontId="7" fillId="0" borderId="0"/>
    <xf numFmtId="38" fontId="7" fillId="0" borderId="0" applyFont="0" applyFill="0" applyBorder="0" applyAlignment="0" applyProtection="0"/>
    <xf numFmtId="9" fontId="7" fillId="0" borderId="0" applyFont="0" applyFill="0" applyBorder="0" applyAlignment="0" applyProtection="0"/>
    <xf numFmtId="0" fontId="27" fillId="0" borderId="0"/>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8"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xf numFmtId="38" fontId="18" fillId="0" borderId="0" applyFont="0" applyFill="0" applyBorder="0" applyAlignment="0" applyProtection="0">
      <alignment vertical="center"/>
    </xf>
  </cellStyleXfs>
  <cellXfs count="352">
    <xf numFmtId="0" fontId="0" fillId="0" borderId="0" xfId="0">
      <alignment vertical="center"/>
    </xf>
    <xf numFmtId="0" fontId="8" fillId="0" borderId="0" xfId="4" applyFont="1"/>
    <xf numFmtId="0" fontId="8" fillId="0" borderId="0" xfId="4" applyFont="1" applyAlignment="1">
      <alignment vertical="top" wrapText="1"/>
    </xf>
    <xf numFmtId="0" fontId="8" fillId="0" borderId="0" xfId="4" applyFont="1" applyAlignment="1">
      <alignment vertical="center"/>
    </xf>
    <xf numFmtId="0" fontId="8" fillId="0" borderId="0" xfId="4" applyFont="1" applyBorder="1" applyAlignment="1">
      <alignment vertical="center"/>
    </xf>
    <xf numFmtId="0" fontId="7" fillId="0" borderId="0" xfId="6" applyFont="1" applyBorder="1" applyAlignment="1">
      <alignment vertical="center" wrapText="1"/>
    </xf>
    <xf numFmtId="0" fontId="8" fillId="0" borderId="0" xfId="4" applyFont="1" applyBorder="1" applyAlignment="1">
      <alignment horizontal="center" vertical="top"/>
    </xf>
    <xf numFmtId="0" fontId="8" fillId="0" borderId="0" xfId="4" applyFont="1" applyBorder="1" applyAlignment="1">
      <alignment horizontal="center" vertical="center"/>
    </xf>
    <xf numFmtId="0" fontId="8" fillId="0" borderId="0" xfId="4" applyFont="1" applyBorder="1" applyAlignment="1">
      <alignment horizontal="left" vertical="center"/>
    </xf>
    <xf numFmtId="0" fontId="8" fillId="0" borderId="0" xfId="4" applyFont="1" applyBorder="1" applyAlignment="1">
      <alignment horizontal="center" vertical="center" wrapText="1"/>
    </xf>
    <xf numFmtId="0" fontId="8" fillId="0" borderId="0" xfId="4" applyFont="1" applyBorder="1" applyAlignment="1">
      <alignment horizontal="justify" vertical="center"/>
    </xf>
    <xf numFmtId="0" fontId="6" fillId="0" borderId="0" xfId="7" applyFont="1">
      <alignment vertical="center"/>
    </xf>
    <xf numFmtId="0" fontId="10" fillId="0" borderId="0" xfId="7" applyFont="1">
      <alignment vertical="center"/>
    </xf>
    <xf numFmtId="0" fontId="6" fillId="0" borderId="0" xfId="7" applyFont="1" applyAlignment="1">
      <alignment horizontal="center" vertical="center"/>
    </xf>
    <xf numFmtId="38" fontId="6" fillId="0" borderId="0" xfId="8" applyFont="1" applyAlignment="1">
      <alignment vertical="center"/>
    </xf>
    <xf numFmtId="40" fontId="6" fillId="0" borderId="0" xfId="8" applyNumberFormat="1" applyFont="1" applyAlignment="1">
      <alignment vertical="center"/>
    </xf>
    <xf numFmtId="40" fontId="6" fillId="0" borderId="0" xfId="8" applyNumberFormat="1" applyFont="1" applyAlignment="1">
      <alignment horizontal="right" vertical="center"/>
    </xf>
    <xf numFmtId="0" fontId="6" fillId="0" borderId="0" xfId="7" applyFont="1" applyAlignment="1">
      <alignment vertical="center" shrinkToFit="1"/>
    </xf>
    <xf numFmtId="176" fontId="6" fillId="0" borderId="0" xfId="7" applyNumberFormat="1" applyFont="1" applyAlignment="1">
      <alignment horizontal="center" vertical="center"/>
    </xf>
    <xf numFmtId="178" fontId="6" fillId="0" borderId="0" xfId="8" applyNumberFormat="1" applyFont="1" applyAlignment="1">
      <alignment vertical="center"/>
    </xf>
    <xf numFmtId="0" fontId="11" fillId="0" borderId="0" xfId="9" applyFont="1" applyAlignment="1">
      <alignment horizontal="center" vertical="center"/>
    </xf>
    <xf numFmtId="0" fontId="11" fillId="0" borderId="0" xfId="7" applyFont="1">
      <alignment vertical="center"/>
    </xf>
    <xf numFmtId="38" fontId="6" fillId="0" borderId="0" xfId="8" applyFont="1" applyAlignment="1">
      <alignment horizontal="center" vertical="center"/>
    </xf>
    <xf numFmtId="0" fontId="12" fillId="0" borderId="0" xfId="7" applyFont="1" applyAlignment="1">
      <alignment horizontal="right" vertical="center"/>
    </xf>
    <xf numFmtId="0" fontId="14" fillId="0" borderId="0" xfId="7" applyFont="1">
      <alignment vertical="center"/>
    </xf>
    <xf numFmtId="0" fontId="6" fillId="0" borderId="1" xfId="7" applyFont="1" applyFill="1" applyBorder="1" applyAlignment="1">
      <alignment horizontal="center" vertical="center" wrapText="1"/>
    </xf>
    <xf numFmtId="0" fontId="6" fillId="0" borderId="1" xfId="7" applyFont="1" applyFill="1" applyBorder="1" applyAlignment="1">
      <alignment horizontal="center" vertical="center"/>
    </xf>
    <xf numFmtId="38" fontId="6" fillId="0" borderId="1" xfId="8" applyFont="1" applyFill="1" applyBorder="1" applyAlignment="1">
      <alignment vertical="center"/>
    </xf>
    <xf numFmtId="40" fontId="6" fillId="0" borderId="1" xfId="8" applyNumberFormat="1" applyFont="1" applyFill="1" applyBorder="1" applyAlignment="1">
      <alignment vertical="center"/>
    </xf>
    <xf numFmtId="179" fontId="6" fillId="0" borderId="1" xfId="7" applyNumberFormat="1" applyFont="1" applyFill="1" applyBorder="1" applyAlignment="1">
      <alignment vertical="center" shrinkToFit="1"/>
    </xf>
    <xf numFmtId="180" fontId="6" fillId="0" borderId="1" xfId="7" applyNumberFormat="1" applyFont="1" applyFill="1" applyBorder="1" applyAlignment="1">
      <alignment horizontal="center" vertical="center"/>
    </xf>
    <xf numFmtId="178" fontId="6" fillId="0" borderId="1" xfId="8" applyNumberFormat="1" applyFont="1" applyFill="1" applyBorder="1" applyAlignment="1">
      <alignment vertical="center"/>
    </xf>
    <xf numFmtId="38" fontId="6" fillId="0" borderId="1" xfId="8" applyFont="1" applyFill="1" applyBorder="1" applyAlignment="1">
      <alignment vertical="center" wrapText="1"/>
    </xf>
    <xf numFmtId="179" fontId="6" fillId="0" borderId="1" xfId="7" applyNumberFormat="1" applyFont="1" applyFill="1" applyBorder="1" applyAlignment="1">
      <alignment vertical="center" wrapText="1" shrinkToFit="1"/>
    </xf>
    <xf numFmtId="180" fontId="6" fillId="0" borderId="1" xfId="7" applyNumberFormat="1" applyFont="1" applyFill="1" applyBorder="1" applyAlignment="1">
      <alignment horizontal="center" vertical="center" wrapText="1"/>
    </xf>
    <xf numFmtId="180" fontId="6" fillId="0" borderId="1" xfId="12" applyNumberFormat="1" applyFont="1" applyFill="1" applyBorder="1" applyAlignment="1">
      <alignment horizontal="center" vertical="center"/>
    </xf>
    <xf numFmtId="0" fontId="6" fillId="0" borderId="0" xfId="7" applyFont="1" applyBorder="1" applyAlignment="1">
      <alignment vertical="center"/>
    </xf>
    <xf numFmtId="40" fontId="6" fillId="0" borderId="1" xfId="8" applyNumberFormat="1" applyFont="1" applyFill="1" applyBorder="1" applyAlignment="1">
      <alignment horizontal="right" vertical="center" wrapText="1"/>
    </xf>
    <xf numFmtId="0" fontId="6" fillId="0" borderId="1" xfId="10" applyFont="1" applyFill="1" applyBorder="1" applyAlignment="1">
      <alignment horizontal="left" vertical="center" shrinkToFit="1"/>
    </xf>
    <xf numFmtId="180" fontId="6" fillId="0" borderId="1" xfId="10" applyNumberFormat="1" applyFont="1" applyFill="1" applyBorder="1" applyAlignment="1">
      <alignment horizontal="center" vertical="center" wrapText="1"/>
    </xf>
    <xf numFmtId="0" fontId="6" fillId="0" borderId="2" xfId="7" applyFont="1" applyFill="1" applyBorder="1" applyAlignment="1">
      <alignment horizontal="center" vertical="center" wrapText="1"/>
    </xf>
    <xf numFmtId="0" fontId="6" fillId="0" borderId="2" xfId="7" applyFont="1" applyFill="1" applyBorder="1" applyAlignment="1">
      <alignment horizontal="left" vertical="center" wrapText="1"/>
    </xf>
    <xf numFmtId="0" fontId="6" fillId="0" borderId="2" xfId="7" applyFont="1" applyFill="1" applyBorder="1" applyAlignment="1">
      <alignment horizontal="center" vertical="center" shrinkToFit="1"/>
    </xf>
    <xf numFmtId="0" fontId="6" fillId="0" borderId="2" xfId="7" applyFont="1" applyFill="1" applyBorder="1" applyAlignment="1">
      <alignment vertical="center" shrinkToFit="1"/>
    </xf>
    <xf numFmtId="38" fontId="6" fillId="0" borderId="2" xfId="8" applyFont="1" applyFill="1" applyBorder="1" applyAlignment="1">
      <alignment vertical="center"/>
    </xf>
    <xf numFmtId="40" fontId="6" fillId="0" borderId="2" xfId="8" applyNumberFormat="1" applyFont="1" applyFill="1" applyBorder="1" applyAlignment="1">
      <alignment vertical="center"/>
    </xf>
    <xf numFmtId="40" fontId="6" fillId="0" borderId="2" xfId="8" applyNumberFormat="1" applyFont="1" applyFill="1" applyBorder="1" applyAlignment="1">
      <alignment horizontal="right" vertical="center"/>
    </xf>
    <xf numFmtId="179" fontId="6" fillId="0" borderId="2" xfId="7" applyNumberFormat="1" applyFont="1" applyFill="1" applyBorder="1" applyAlignment="1">
      <alignment vertical="center" shrinkToFit="1"/>
    </xf>
    <xf numFmtId="180" fontId="6" fillId="0" borderId="2" xfId="7" applyNumberFormat="1" applyFont="1" applyFill="1" applyBorder="1" applyAlignment="1">
      <alignment horizontal="center" vertical="center"/>
    </xf>
    <xf numFmtId="178" fontId="6" fillId="0" borderId="2" xfId="8" applyNumberFormat="1" applyFont="1" applyFill="1" applyBorder="1" applyAlignment="1">
      <alignment vertical="center"/>
    </xf>
    <xf numFmtId="180" fontId="6" fillId="0" borderId="2" xfId="12" applyNumberFormat="1" applyFont="1" applyFill="1" applyBorder="1" applyAlignment="1">
      <alignment horizontal="center" vertical="center"/>
    </xf>
    <xf numFmtId="38" fontId="6" fillId="0" borderId="2" xfId="8" applyFont="1" applyFill="1" applyBorder="1" applyAlignment="1">
      <alignment vertical="center" wrapText="1"/>
    </xf>
    <xf numFmtId="0" fontId="6" fillId="0" borderId="1" xfId="7" applyFont="1" applyFill="1" applyBorder="1" applyAlignment="1">
      <alignment horizontal="left" vertical="center" wrapText="1"/>
    </xf>
    <xf numFmtId="0" fontId="6" fillId="0" borderId="1" xfId="7" applyFont="1" applyFill="1" applyBorder="1" applyAlignment="1">
      <alignment horizontal="center" vertical="center" shrinkToFit="1"/>
    </xf>
    <xf numFmtId="0" fontId="6" fillId="0" borderId="1" xfId="7" applyFont="1" applyFill="1" applyBorder="1" applyAlignment="1">
      <alignment vertical="center" shrinkToFit="1"/>
    </xf>
    <xf numFmtId="40" fontId="6" fillId="0" borderId="1" xfId="8" applyNumberFormat="1" applyFont="1" applyFill="1" applyBorder="1" applyAlignment="1">
      <alignment horizontal="right" vertical="center"/>
    </xf>
    <xf numFmtId="0" fontId="6" fillId="0" borderId="1" xfId="13" applyNumberFormat="1" applyFont="1" applyFill="1" applyBorder="1" applyAlignment="1" applyProtection="1">
      <alignment vertical="center"/>
    </xf>
    <xf numFmtId="0" fontId="6" fillId="0" borderId="1" xfId="11" applyFont="1" applyFill="1" applyBorder="1" applyAlignment="1" applyProtection="1">
      <alignment vertical="center" wrapText="1"/>
    </xf>
    <xf numFmtId="0" fontId="6" fillId="0" borderId="1" xfId="7" applyFont="1" applyFill="1" applyBorder="1" applyAlignment="1">
      <alignment vertical="center" wrapText="1" shrinkToFit="1"/>
    </xf>
    <xf numFmtId="0" fontId="6" fillId="0" borderId="3" xfId="7" applyFont="1" applyFill="1" applyBorder="1" applyAlignment="1">
      <alignment horizontal="center" vertical="center" wrapText="1"/>
    </xf>
    <xf numFmtId="0" fontId="6" fillId="0" borderId="3" xfId="7" applyFont="1" applyFill="1" applyBorder="1" applyAlignment="1">
      <alignment vertical="center" shrinkToFit="1"/>
    </xf>
    <xf numFmtId="38" fontId="6" fillId="0" borderId="3" xfId="8" applyFont="1" applyFill="1" applyBorder="1" applyAlignment="1">
      <alignment vertical="center"/>
    </xf>
    <xf numFmtId="40" fontId="6" fillId="0" borderId="3" xfId="8" applyNumberFormat="1" applyFont="1" applyFill="1" applyBorder="1" applyAlignment="1">
      <alignment horizontal="right" vertical="center"/>
    </xf>
    <xf numFmtId="40" fontId="6" fillId="0" borderId="3" xfId="8" applyNumberFormat="1" applyFont="1" applyFill="1" applyBorder="1" applyAlignment="1">
      <alignment vertical="center"/>
    </xf>
    <xf numFmtId="179" fontId="6" fillId="0" borderId="3" xfId="7" applyNumberFormat="1" applyFont="1" applyFill="1" applyBorder="1" applyAlignment="1">
      <alignment vertical="center" shrinkToFit="1"/>
    </xf>
    <xf numFmtId="180" fontId="6" fillId="0" borderId="3" xfId="7" applyNumberFormat="1" applyFont="1" applyFill="1" applyBorder="1" applyAlignment="1">
      <alignment horizontal="center" vertical="center"/>
    </xf>
    <xf numFmtId="178" fontId="6" fillId="0" borderId="3" xfId="8" applyNumberFormat="1" applyFont="1" applyFill="1" applyBorder="1" applyAlignment="1">
      <alignment vertical="center"/>
    </xf>
    <xf numFmtId="180" fontId="6" fillId="0" borderId="3" xfId="12" applyNumberFormat="1" applyFont="1" applyFill="1" applyBorder="1" applyAlignment="1">
      <alignment horizontal="center" vertical="center"/>
    </xf>
    <xf numFmtId="38" fontId="6" fillId="0" borderId="3" xfId="8" applyFont="1" applyFill="1" applyBorder="1" applyAlignment="1">
      <alignment vertical="center" wrapText="1"/>
    </xf>
    <xf numFmtId="0" fontId="10" fillId="0" borderId="0" xfId="7" applyFont="1" applyAlignment="1">
      <alignment horizontal="left" vertical="center"/>
    </xf>
    <xf numFmtId="38" fontId="10" fillId="0" borderId="0" xfId="8" applyFont="1" applyAlignment="1">
      <alignment vertical="center"/>
    </xf>
    <xf numFmtId="0" fontId="10" fillId="0" borderId="0" xfId="7" applyFont="1" applyAlignment="1">
      <alignment horizontal="center" vertical="center"/>
    </xf>
    <xf numFmtId="0" fontId="10" fillId="0" borderId="0" xfId="7" applyFont="1" applyAlignment="1">
      <alignment vertical="center" shrinkToFit="1"/>
    </xf>
    <xf numFmtId="40" fontId="10" fillId="0" borderId="0" xfId="8" applyNumberFormat="1" applyFont="1" applyAlignment="1">
      <alignment vertical="center"/>
    </xf>
    <xf numFmtId="40" fontId="10" fillId="0" borderId="0" xfId="8" applyNumberFormat="1" applyFont="1" applyBorder="1" applyAlignment="1">
      <alignment horizontal="right" vertical="center"/>
    </xf>
    <xf numFmtId="179" fontId="10" fillId="0" borderId="0" xfId="7" applyNumberFormat="1" applyFont="1" applyAlignment="1">
      <alignment vertical="center" shrinkToFit="1"/>
    </xf>
    <xf numFmtId="176" fontId="10" fillId="0" borderId="0" xfId="7" applyNumberFormat="1" applyFont="1" applyAlignment="1">
      <alignment horizontal="center" vertical="center"/>
    </xf>
    <xf numFmtId="178" fontId="10" fillId="0" borderId="0" xfId="8" applyNumberFormat="1" applyFont="1" applyAlignment="1">
      <alignment vertical="center"/>
    </xf>
    <xf numFmtId="182" fontId="6" fillId="0" borderId="0" xfId="5" applyNumberFormat="1" applyFont="1"/>
    <xf numFmtId="177" fontId="6" fillId="0" borderId="0" xfId="14" applyNumberFormat="1" applyFont="1" applyAlignment="1"/>
    <xf numFmtId="0" fontId="6" fillId="0" borderId="0" xfId="5" applyFont="1"/>
    <xf numFmtId="182" fontId="6" fillId="0" borderId="0" xfId="7" applyNumberFormat="1" applyFont="1">
      <alignment vertical="center"/>
    </xf>
    <xf numFmtId="177" fontId="6" fillId="0" borderId="0" xfId="14" applyNumberFormat="1" applyFont="1">
      <alignment vertical="center"/>
    </xf>
    <xf numFmtId="0" fontId="6" fillId="0" borderId="0" xfId="7" applyFont="1" applyBorder="1">
      <alignment vertical="center"/>
    </xf>
    <xf numFmtId="0" fontId="6" fillId="0" borderId="0" xfId="5" applyFont="1" applyBorder="1"/>
    <xf numFmtId="0" fontId="7" fillId="0" borderId="0" xfId="5"/>
    <xf numFmtId="0" fontId="7" fillId="0" borderId="0" xfId="15" applyFont="1" applyAlignment="1"/>
    <xf numFmtId="0" fontId="7" fillId="0" borderId="0" xfId="5" applyFont="1"/>
    <xf numFmtId="38" fontId="0" fillId="0" borderId="0" xfId="8" applyFont="1" applyFill="1" applyAlignment="1">
      <alignment horizontal="center"/>
    </xf>
    <xf numFmtId="38" fontId="7" fillId="0" borderId="0" xfId="8" applyFont="1" applyFill="1" applyAlignment="1">
      <alignment horizontal="center"/>
    </xf>
    <xf numFmtId="0" fontId="7" fillId="0" borderId="0" xfId="15" applyFont="1" applyAlignment="1">
      <alignment horizontal="center"/>
    </xf>
    <xf numFmtId="0" fontId="0" fillId="0" borderId="0" xfId="15" applyFont="1" applyAlignment="1">
      <alignment horizontal="center"/>
    </xf>
    <xf numFmtId="41" fontId="7" fillId="0" borderId="2" xfId="17" applyNumberFormat="1" applyFont="1" applyFill="1" applyBorder="1" applyAlignment="1">
      <alignment horizontal="center" wrapText="1"/>
    </xf>
    <xf numFmtId="41" fontId="0" fillId="0" borderId="2" xfId="17" applyNumberFormat="1" applyFont="1" applyFill="1" applyBorder="1" applyAlignment="1">
      <alignment horizontal="center" wrapText="1"/>
    </xf>
    <xf numFmtId="177" fontId="7" fillId="0" borderId="2" xfId="17" applyNumberFormat="1" applyFont="1" applyFill="1" applyBorder="1" applyAlignment="1">
      <alignment horizontal="right"/>
    </xf>
    <xf numFmtId="177" fontId="7" fillId="0" borderId="1" xfId="17" applyNumberFormat="1" applyFont="1" applyFill="1" applyBorder="1" applyAlignment="1">
      <alignment horizontal="right"/>
    </xf>
    <xf numFmtId="41" fontId="24" fillId="0" borderId="8" xfId="8" applyNumberFormat="1" applyFont="1" applyFill="1" applyBorder="1" applyAlignment="1">
      <alignment horizontal="center" vertical="center"/>
    </xf>
    <xf numFmtId="0" fontId="8" fillId="0" borderId="0" xfId="4" applyFont="1" applyBorder="1"/>
    <xf numFmtId="0" fontId="8" fillId="0" borderId="0" xfId="4" applyFont="1" applyBorder="1" applyAlignment="1">
      <alignment vertical="top" wrapText="1"/>
    </xf>
    <xf numFmtId="0" fontId="26" fillId="0" borderId="0" xfId="4" applyFont="1" applyBorder="1" applyAlignment="1">
      <alignment vertical="center"/>
    </xf>
    <xf numFmtId="0" fontId="8" fillId="0" borderId="9" xfId="4" applyFont="1" applyBorder="1"/>
    <xf numFmtId="0" fontId="8" fillId="0" borderId="10" xfId="4" applyFont="1" applyBorder="1"/>
    <xf numFmtId="0" fontId="8" fillId="0" borderId="10" xfId="4" applyFont="1" applyBorder="1" applyAlignment="1">
      <alignment vertical="top" wrapText="1"/>
    </xf>
    <xf numFmtId="0" fontId="8" fillId="0" borderId="11" xfId="4" applyFont="1" applyBorder="1" applyAlignment="1">
      <alignment vertical="center"/>
    </xf>
    <xf numFmtId="0" fontId="8" fillId="0" borderId="12" xfId="4" applyFont="1" applyBorder="1"/>
    <xf numFmtId="0" fontId="8" fillId="0" borderId="13" xfId="4" applyFont="1" applyBorder="1"/>
    <xf numFmtId="0" fontId="8" fillId="0" borderId="13" xfId="4" applyFont="1" applyBorder="1" applyAlignment="1">
      <alignment vertical="top" wrapText="1"/>
    </xf>
    <xf numFmtId="0" fontId="8" fillId="0" borderId="14" xfId="4" applyFont="1" applyBorder="1"/>
    <xf numFmtId="0" fontId="8" fillId="0" borderId="15" xfId="4" applyFont="1" applyBorder="1" applyAlignment="1">
      <alignment vertical="center"/>
    </xf>
    <xf numFmtId="0" fontId="8" fillId="0" borderId="16" xfId="4" applyFont="1" applyBorder="1"/>
    <xf numFmtId="186" fontId="6" fillId="0" borderId="1" xfId="8" applyNumberFormat="1" applyFont="1" applyFill="1" applyBorder="1" applyAlignment="1">
      <alignment vertical="center"/>
    </xf>
    <xf numFmtId="186" fontId="6" fillId="0" borderId="2" xfId="8" applyNumberFormat="1" applyFont="1" applyFill="1" applyBorder="1" applyAlignment="1">
      <alignment vertical="center"/>
    </xf>
    <xf numFmtId="186" fontId="6" fillId="0" borderId="3" xfId="8" applyNumberFormat="1" applyFont="1" applyFill="1" applyBorder="1" applyAlignment="1">
      <alignment vertical="center"/>
    </xf>
    <xf numFmtId="41" fontId="7" fillId="0" borderId="1" xfId="17" applyNumberFormat="1" applyFont="1" applyFill="1" applyBorder="1" applyAlignment="1">
      <alignment horizontal="center" vertical="center" wrapText="1"/>
    </xf>
    <xf numFmtId="41" fontId="7" fillId="0" borderId="1" xfId="17" applyNumberFormat="1" applyFont="1" applyFill="1" applyBorder="1" applyAlignment="1">
      <alignment horizontal="right"/>
    </xf>
    <xf numFmtId="43" fontId="7" fillId="0" borderId="3" xfId="17" applyNumberFormat="1" applyFont="1" applyFill="1" applyBorder="1" applyAlignment="1">
      <alignment horizontal="right"/>
    </xf>
    <xf numFmtId="41" fontId="25" fillId="8" borderId="1" xfId="18" applyNumberFormat="1" applyFont="1" applyFill="1" applyBorder="1" applyAlignment="1">
      <alignment horizontal="right"/>
    </xf>
    <xf numFmtId="41" fontId="25" fillId="9" borderId="1" xfId="18" applyNumberFormat="1" applyFont="1" applyFill="1" applyBorder="1" applyAlignment="1">
      <alignment horizontal="right"/>
    </xf>
    <xf numFmtId="41" fontId="25" fillId="0" borderId="1" xfId="18" applyNumberFormat="1" applyFont="1" applyFill="1" applyBorder="1" applyAlignment="1">
      <alignment horizontal="right"/>
    </xf>
    <xf numFmtId="41" fontId="7" fillId="8" borderId="1" xfId="17" applyNumberFormat="1" applyFont="1" applyFill="1" applyBorder="1" applyAlignment="1">
      <alignment horizontal="right"/>
    </xf>
    <xf numFmtId="41" fontId="7" fillId="0" borderId="3" xfId="17" applyNumberFormat="1" applyFont="1" applyFill="1" applyBorder="1" applyAlignment="1">
      <alignment horizontal="right"/>
    </xf>
    <xf numFmtId="3" fontId="7" fillId="0" borderId="2" xfId="17" applyNumberFormat="1" applyFont="1" applyFill="1" applyBorder="1" applyAlignment="1">
      <alignment horizontal="right"/>
    </xf>
    <xf numFmtId="180" fontId="13" fillId="0" borderId="3" xfId="17" applyNumberFormat="1" applyFont="1" applyFill="1" applyBorder="1" applyAlignment="1">
      <alignment horizontal="center" vertical="center"/>
    </xf>
    <xf numFmtId="41" fontId="24" fillId="6" borderId="20" xfId="15" applyNumberFormat="1" applyFont="1" applyFill="1" applyBorder="1" applyAlignment="1">
      <alignment horizontal="center" vertical="center"/>
    </xf>
    <xf numFmtId="41" fontId="24" fillId="6" borderId="21" xfId="8" applyNumberFormat="1" applyFont="1" applyFill="1" applyBorder="1" applyAlignment="1">
      <alignment horizontal="center" vertical="center"/>
    </xf>
    <xf numFmtId="41" fontId="24" fillId="6" borderId="21" xfId="15" applyNumberFormat="1" applyFont="1" applyFill="1" applyBorder="1" applyAlignment="1">
      <alignment horizontal="center" vertical="center"/>
    </xf>
    <xf numFmtId="41" fontId="24" fillId="6" borderId="17" xfId="8" applyNumberFormat="1" applyFont="1" applyFill="1" applyBorder="1" applyAlignment="1">
      <alignment horizontal="center" vertical="center"/>
    </xf>
    <xf numFmtId="176" fontId="24" fillId="6" borderId="17" xfId="8" applyNumberFormat="1" applyFont="1" applyFill="1" applyBorder="1" applyAlignment="1">
      <alignment horizontal="center" vertical="center"/>
    </xf>
    <xf numFmtId="0" fontId="6" fillId="5" borderId="1" xfId="7" applyFont="1" applyFill="1" applyBorder="1" applyAlignment="1">
      <alignment horizontal="center" vertical="center"/>
    </xf>
    <xf numFmtId="0" fontId="6" fillId="3" borderId="2" xfId="7" applyFont="1" applyFill="1" applyBorder="1" applyAlignment="1">
      <alignment horizontal="center" vertical="center"/>
    </xf>
    <xf numFmtId="0" fontId="6" fillId="3" borderId="1" xfId="7" applyFont="1" applyFill="1" applyBorder="1" applyAlignment="1">
      <alignment horizontal="center" vertical="center"/>
    </xf>
    <xf numFmtId="0" fontId="6" fillId="3" borderId="1" xfId="7" applyFont="1" applyFill="1" applyBorder="1" applyAlignment="1">
      <alignment horizontal="center" vertical="center" wrapText="1"/>
    </xf>
    <xf numFmtId="0" fontId="6" fillId="4" borderId="1" xfId="7" applyFont="1" applyFill="1" applyBorder="1" applyAlignment="1">
      <alignment horizontal="center" vertical="center"/>
    </xf>
    <xf numFmtId="0" fontId="6" fillId="4" borderId="2" xfId="7" applyFont="1" applyFill="1" applyBorder="1" applyAlignment="1">
      <alignment horizontal="center" vertical="center"/>
    </xf>
    <xf numFmtId="0" fontId="21" fillId="0" borderId="2" xfId="7" applyFont="1" applyFill="1" applyBorder="1" applyAlignment="1">
      <alignment horizontal="center" vertical="center" wrapText="1"/>
    </xf>
    <xf numFmtId="0" fontId="21" fillId="0" borderId="2" xfId="16" applyFont="1" applyFill="1" applyBorder="1" applyAlignment="1" applyProtection="1">
      <alignment vertical="center"/>
    </xf>
    <xf numFmtId="38" fontId="21" fillId="0" borderId="2" xfId="13" applyFont="1" applyFill="1" applyBorder="1" applyAlignment="1" applyProtection="1">
      <alignment vertical="center"/>
    </xf>
    <xf numFmtId="178" fontId="21" fillId="0" borderId="2" xfId="13" applyNumberFormat="1" applyFont="1" applyFill="1" applyBorder="1" applyAlignment="1" applyProtection="1">
      <alignment vertical="center"/>
    </xf>
    <xf numFmtId="38" fontId="21" fillId="0" borderId="2" xfId="13" applyNumberFormat="1" applyFont="1" applyFill="1" applyBorder="1" applyAlignment="1" applyProtection="1">
      <alignment vertical="center"/>
    </xf>
    <xf numFmtId="183" fontId="21" fillId="0" borderId="2" xfId="13" applyNumberFormat="1" applyFont="1" applyFill="1" applyBorder="1" applyAlignment="1" applyProtection="1">
      <alignment vertical="center"/>
    </xf>
    <xf numFmtId="0" fontId="21" fillId="0" borderId="1" xfId="7" applyFont="1" applyFill="1" applyBorder="1" applyAlignment="1">
      <alignment horizontal="center" vertical="center" wrapText="1"/>
    </xf>
    <xf numFmtId="0" fontId="21" fillId="0" borderId="1" xfId="16" applyFont="1" applyFill="1" applyBorder="1" applyAlignment="1" applyProtection="1">
      <alignment vertical="center"/>
    </xf>
    <xf numFmtId="38" fontId="21" fillId="0" borderId="1" xfId="13" applyFont="1" applyFill="1" applyBorder="1" applyAlignment="1" applyProtection="1">
      <alignment vertical="center"/>
    </xf>
    <xf numFmtId="178" fontId="21" fillId="0" borderId="1" xfId="13" applyNumberFormat="1" applyFont="1" applyFill="1" applyBorder="1" applyAlignment="1" applyProtection="1">
      <alignment vertical="center"/>
    </xf>
    <xf numFmtId="38" fontId="21" fillId="0" borderId="1" xfId="13" applyNumberFormat="1" applyFont="1" applyFill="1" applyBorder="1" applyAlignment="1" applyProtection="1">
      <alignment vertical="center"/>
    </xf>
    <xf numFmtId="183" fontId="21" fillId="0" borderId="1" xfId="13" applyNumberFormat="1" applyFont="1" applyFill="1" applyBorder="1" applyAlignment="1" applyProtection="1">
      <alignment vertical="center"/>
    </xf>
    <xf numFmtId="0" fontId="6" fillId="0" borderId="1" xfId="5" applyFont="1" applyFill="1" applyBorder="1" applyAlignment="1">
      <alignment horizontal="left" vertical="center" shrinkToFit="1"/>
    </xf>
    <xf numFmtId="0" fontId="6" fillId="4" borderId="3" xfId="7" applyFont="1" applyFill="1" applyBorder="1" applyAlignment="1">
      <alignment horizontal="center" vertical="center"/>
    </xf>
    <xf numFmtId="0" fontId="21" fillId="0" borderId="3" xfId="7" applyFont="1" applyFill="1" applyBorder="1" applyAlignment="1">
      <alignment horizontal="center" vertical="center" wrapText="1"/>
    </xf>
    <xf numFmtId="0" fontId="21" fillId="0" borderId="3" xfId="16" applyFont="1" applyFill="1" applyBorder="1" applyAlignment="1" applyProtection="1">
      <alignment vertical="center"/>
    </xf>
    <xf numFmtId="38" fontId="21" fillId="0" borderId="3" xfId="13" applyFont="1" applyFill="1" applyBorder="1" applyAlignment="1" applyProtection="1">
      <alignment vertical="center"/>
    </xf>
    <xf numFmtId="178" fontId="21" fillId="0" borderId="3" xfId="13" applyNumberFormat="1" applyFont="1" applyFill="1" applyBorder="1" applyAlignment="1" applyProtection="1">
      <alignment vertical="center"/>
    </xf>
    <xf numFmtId="38" fontId="21" fillId="0" borderId="3" xfId="13" applyNumberFormat="1" applyFont="1" applyFill="1" applyBorder="1" applyAlignment="1" applyProtection="1">
      <alignment vertical="center"/>
    </xf>
    <xf numFmtId="183" fontId="21" fillId="0" borderId="3" xfId="13" applyNumberFormat="1" applyFont="1" applyFill="1" applyBorder="1" applyAlignment="1" applyProtection="1">
      <alignment vertical="center"/>
    </xf>
    <xf numFmtId="0" fontId="6" fillId="0" borderId="2" xfId="13" applyNumberFormat="1" applyFont="1" applyFill="1" applyBorder="1" applyAlignment="1" applyProtection="1">
      <alignment horizontal="center" vertical="center"/>
    </xf>
    <xf numFmtId="0" fontId="6" fillId="0" borderId="2" xfId="13" applyNumberFormat="1" applyFont="1" applyFill="1" applyBorder="1" applyAlignment="1" applyProtection="1">
      <alignment vertical="center"/>
    </xf>
    <xf numFmtId="0" fontId="6" fillId="0" borderId="1" xfId="13" applyNumberFormat="1" applyFont="1" applyFill="1" applyBorder="1" applyAlignment="1" applyProtection="1">
      <alignment horizontal="center" vertical="center"/>
    </xf>
    <xf numFmtId="0" fontId="6" fillId="5" borderId="3" xfId="7" applyFont="1" applyFill="1" applyBorder="1" applyAlignment="1">
      <alignment horizontal="center" vertical="center"/>
    </xf>
    <xf numFmtId="0" fontId="6" fillId="0" borderId="3" xfId="13" applyNumberFormat="1" applyFont="1" applyFill="1" applyBorder="1" applyAlignment="1" applyProtection="1">
      <alignment horizontal="center" vertical="center"/>
    </xf>
    <xf numFmtId="0" fontId="6" fillId="0" borderId="3" xfId="13" applyNumberFormat="1" applyFont="1" applyFill="1" applyBorder="1" applyAlignment="1" applyProtection="1">
      <alignment vertical="center"/>
    </xf>
    <xf numFmtId="0" fontId="12" fillId="6" borderId="31" xfId="7" applyFont="1" applyFill="1" applyBorder="1" applyAlignment="1">
      <alignment horizontal="center" vertical="center" wrapText="1"/>
    </xf>
    <xf numFmtId="0" fontId="12" fillId="6" borderId="18" xfId="7" applyFont="1" applyFill="1" applyBorder="1" applyAlignment="1">
      <alignment horizontal="center" vertical="center" wrapText="1"/>
    </xf>
    <xf numFmtId="0" fontId="12" fillId="6" borderId="18" xfId="7" applyFont="1" applyFill="1" applyBorder="1" applyAlignment="1">
      <alignment horizontal="center" vertical="center" shrinkToFit="1"/>
    </xf>
    <xf numFmtId="38" fontId="12" fillId="6" borderId="18" xfId="8" applyFont="1" applyFill="1" applyBorder="1" applyAlignment="1">
      <alignment horizontal="center" vertical="center" wrapText="1"/>
    </xf>
    <xf numFmtId="40" fontId="12" fillId="6" borderId="18" xfId="8" applyNumberFormat="1" applyFont="1" applyFill="1" applyBorder="1" applyAlignment="1">
      <alignment horizontal="center" vertical="center" wrapText="1"/>
    </xf>
    <xf numFmtId="0" fontId="12" fillId="6" borderId="18" xfId="10" applyFont="1" applyFill="1" applyBorder="1" applyAlignment="1">
      <alignment horizontal="center" vertical="center" shrinkToFit="1"/>
    </xf>
    <xf numFmtId="176" fontId="12" fillId="6" borderId="18" xfId="10" applyNumberFormat="1" applyFont="1" applyFill="1" applyBorder="1" applyAlignment="1">
      <alignment horizontal="center" vertical="center" wrapText="1"/>
    </xf>
    <xf numFmtId="178" fontId="12" fillId="6" borderId="18" xfId="8" applyNumberFormat="1" applyFont="1" applyFill="1" applyBorder="1" applyAlignment="1">
      <alignment horizontal="center" vertical="center" wrapText="1"/>
    </xf>
    <xf numFmtId="38" fontId="12" fillId="6" borderId="28" xfId="8" applyFont="1" applyFill="1" applyBorder="1" applyAlignment="1">
      <alignment horizontal="center" vertical="center" wrapText="1"/>
    </xf>
    <xf numFmtId="0" fontId="6" fillId="0" borderId="2" xfId="11" applyFont="1" applyFill="1" applyBorder="1" applyAlignment="1" applyProtection="1">
      <alignment vertical="center"/>
    </xf>
    <xf numFmtId="0" fontId="6" fillId="0" borderId="2" xfId="7" applyFont="1" applyFill="1" applyBorder="1" applyAlignment="1">
      <alignment horizontal="center" vertical="center"/>
    </xf>
    <xf numFmtId="0" fontId="6" fillId="0" borderId="1" xfId="11" applyFont="1" applyFill="1" applyBorder="1" applyAlignment="1" applyProtection="1">
      <alignment vertical="center"/>
    </xf>
    <xf numFmtId="0" fontId="6" fillId="0" borderId="1" xfId="5" applyFont="1" applyFill="1" applyBorder="1" applyAlignment="1">
      <alignment vertical="center"/>
    </xf>
    <xf numFmtId="0" fontId="6" fillId="0" borderId="3" xfId="11" applyFont="1" applyFill="1" applyBorder="1" applyAlignment="1" applyProtection="1">
      <alignment vertical="center"/>
    </xf>
    <xf numFmtId="0" fontId="6" fillId="0" borderId="3" xfId="7" applyFont="1" applyFill="1" applyBorder="1" applyAlignment="1">
      <alignment horizontal="center" vertical="center"/>
    </xf>
    <xf numFmtId="0" fontId="6" fillId="5" borderId="3" xfId="7" applyFont="1" applyFill="1" applyBorder="1" applyAlignment="1">
      <alignment horizontal="center" vertical="center" wrapText="1"/>
    </xf>
    <xf numFmtId="0" fontId="6" fillId="0" borderId="3" xfId="11" applyFont="1" applyFill="1" applyBorder="1" applyAlignment="1" applyProtection="1">
      <alignment vertical="center" wrapText="1"/>
    </xf>
    <xf numFmtId="0" fontId="6" fillId="0" borderId="3" xfId="7" applyFont="1" applyFill="1" applyBorder="1" applyAlignment="1">
      <alignment vertical="center" wrapText="1" shrinkToFit="1"/>
    </xf>
    <xf numFmtId="40" fontId="6" fillId="0" borderId="3" xfId="8" applyNumberFormat="1" applyFont="1" applyFill="1" applyBorder="1" applyAlignment="1">
      <alignment horizontal="right" vertical="center" wrapText="1"/>
    </xf>
    <xf numFmtId="0" fontId="6" fillId="0" borderId="3" xfId="10" applyFont="1" applyFill="1" applyBorder="1" applyAlignment="1">
      <alignment horizontal="left" vertical="center" shrinkToFit="1"/>
    </xf>
    <xf numFmtId="180" fontId="6" fillId="0" borderId="3" xfId="10" applyNumberFormat="1" applyFont="1" applyFill="1" applyBorder="1" applyAlignment="1">
      <alignment horizontal="center" vertical="center" wrapText="1"/>
    </xf>
    <xf numFmtId="0" fontId="6" fillId="0" borderId="0" xfId="7" applyNumberFormat="1" applyFont="1" applyAlignment="1">
      <alignment horizontal="right" vertical="center"/>
    </xf>
    <xf numFmtId="0" fontId="19" fillId="6" borderId="26" xfId="7" applyNumberFormat="1" applyFont="1" applyFill="1" applyBorder="1" applyAlignment="1">
      <alignment horizontal="center" vertical="center"/>
    </xf>
    <xf numFmtId="0" fontId="20" fillId="6" borderId="27" xfId="7" applyNumberFormat="1" applyFont="1" applyFill="1" applyBorder="1" applyAlignment="1">
      <alignment horizontal="center" vertical="center"/>
    </xf>
    <xf numFmtId="0" fontId="19" fillId="6" borderId="27" xfId="15" applyNumberFormat="1" applyFont="1" applyFill="1" applyBorder="1" applyAlignment="1">
      <alignment horizontal="center" vertical="center" wrapText="1"/>
    </xf>
    <xf numFmtId="0" fontId="19" fillId="6" borderId="5" xfId="15" applyNumberFormat="1" applyFont="1" applyFill="1" applyBorder="1" applyAlignment="1">
      <alignment horizontal="center" vertical="center" wrapText="1"/>
    </xf>
    <xf numFmtId="0" fontId="19" fillId="6" borderId="29" xfId="15" applyNumberFormat="1" applyFont="1" applyFill="1" applyBorder="1" applyAlignment="1">
      <alignment horizontal="center" vertical="center" wrapText="1"/>
    </xf>
    <xf numFmtId="0" fontId="19" fillId="6" borderId="23" xfId="7" applyNumberFormat="1" applyFont="1" applyFill="1" applyBorder="1" applyAlignment="1">
      <alignment horizontal="center" vertical="center" wrapText="1"/>
    </xf>
    <xf numFmtId="0" fontId="20" fillId="6" borderId="24" xfId="7" applyNumberFormat="1" applyFont="1" applyFill="1" applyBorder="1" applyAlignment="1">
      <alignment horizontal="center" vertical="center" wrapText="1"/>
    </xf>
    <xf numFmtId="0" fontId="19" fillId="6" borderId="24" xfId="15" applyNumberFormat="1" applyFont="1" applyFill="1" applyBorder="1" applyAlignment="1">
      <alignment horizontal="center" vertical="center" wrapText="1"/>
    </xf>
    <xf numFmtId="0" fontId="19" fillId="6" borderId="22" xfId="15" applyNumberFormat="1" applyFont="1" applyFill="1" applyBorder="1" applyAlignment="1">
      <alignment horizontal="center" vertical="center" wrapText="1"/>
    </xf>
    <xf numFmtId="0" fontId="19" fillId="6" borderId="22" xfId="14" applyNumberFormat="1" applyFont="1" applyFill="1" applyBorder="1" applyAlignment="1">
      <alignment horizontal="center" vertical="center" wrapText="1"/>
    </xf>
    <xf numFmtId="0" fontId="19" fillId="6" borderId="25" xfId="15" applyNumberFormat="1" applyFont="1" applyFill="1" applyBorder="1" applyAlignment="1">
      <alignment horizontal="center" vertical="center" wrapText="1"/>
    </xf>
    <xf numFmtId="41" fontId="7" fillId="8" borderId="1" xfId="18" applyNumberFormat="1" applyFont="1" applyFill="1" applyBorder="1" applyAlignment="1">
      <alignment horizontal="right"/>
    </xf>
    <xf numFmtId="41" fontId="7" fillId="9" borderId="1" xfId="18" applyNumberFormat="1" applyFont="1" applyFill="1" applyBorder="1" applyAlignment="1">
      <alignment horizontal="right"/>
    </xf>
    <xf numFmtId="0" fontId="7" fillId="0" borderId="0" xfId="0" applyFont="1" applyAlignment="1">
      <alignment horizontal="left" vertical="center" indent="1"/>
    </xf>
    <xf numFmtId="0" fontId="7" fillId="0" borderId="0" xfId="0" applyFont="1">
      <alignment vertical="center"/>
    </xf>
    <xf numFmtId="0" fontId="6" fillId="0" borderId="38" xfId="7" applyFont="1" applyFill="1" applyBorder="1" applyAlignment="1">
      <alignment horizontal="center" vertical="center" wrapText="1"/>
    </xf>
    <xf numFmtId="0" fontId="6" fillId="0" borderId="38" xfId="13" applyNumberFormat="1" applyFont="1" applyFill="1" applyBorder="1" applyAlignment="1" applyProtection="1">
      <alignment horizontal="center" vertical="center"/>
    </xf>
    <xf numFmtId="0" fontId="8" fillId="0" borderId="0" xfId="4" applyFont="1" applyBorder="1" applyAlignment="1">
      <alignment horizontal="justify" vertical="top" wrapText="1"/>
    </xf>
    <xf numFmtId="0" fontId="8" fillId="0" borderId="0" xfId="4" applyFont="1" applyBorder="1" applyAlignment="1">
      <alignment vertical="top"/>
    </xf>
    <xf numFmtId="0" fontId="8" fillId="0" borderId="0" xfId="4" applyFont="1" applyBorder="1" applyAlignment="1">
      <alignment horizontal="center" vertical="top" wrapText="1"/>
    </xf>
    <xf numFmtId="0" fontId="7" fillId="0" borderId="0" xfId="0" applyFont="1" applyFill="1">
      <alignment vertical="center"/>
    </xf>
    <xf numFmtId="0" fontId="29" fillId="0" borderId="0" xfId="0" applyFont="1" applyFill="1">
      <alignment vertical="center"/>
    </xf>
    <xf numFmtId="0" fontId="29" fillId="0" borderId="0" xfId="0" applyFont="1" applyFill="1" applyAlignment="1">
      <alignment horizontal="left" vertical="center" indent="1"/>
    </xf>
    <xf numFmtId="0" fontId="29" fillId="0" borderId="0" xfId="0" applyFont="1">
      <alignment vertical="center"/>
    </xf>
    <xf numFmtId="0" fontId="11" fillId="0" borderId="0" xfId="0" applyFont="1">
      <alignment vertical="center"/>
    </xf>
    <xf numFmtId="0" fontId="31" fillId="0" borderId="0" xfId="0" applyFont="1">
      <alignment vertical="center"/>
    </xf>
    <xf numFmtId="0" fontId="29" fillId="0" borderId="0" xfId="0" applyFont="1" applyAlignment="1">
      <alignment horizontal="left" vertical="center" indent="1"/>
    </xf>
    <xf numFmtId="0" fontId="29" fillId="0" borderId="0" xfId="0" applyFont="1" applyFill="1" applyBorder="1">
      <alignment vertical="center"/>
    </xf>
    <xf numFmtId="0" fontId="32" fillId="0" borderId="0" xfId="2" applyFont="1" applyBorder="1">
      <alignment vertical="center"/>
    </xf>
    <xf numFmtId="0" fontId="32" fillId="0" borderId="0" xfId="2" applyFont="1" applyBorder="1" applyAlignment="1">
      <alignment horizontal="right" vertical="center"/>
    </xf>
    <xf numFmtId="0" fontId="33" fillId="0" borderId="0" xfId="2" applyFont="1" applyBorder="1">
      <alignment vertical="center"/>
    </xf>
    <xf numFmtId="0" fontId="35" fillId="0" borderId="0" xfId="2" applyFont="1" applyAlignment="1">
      <alignment vertical="center"/>
    </xf>
    <xf numFmtId="0" fontId="36" fillId="0" borderId="0" xfId="2" applyFont="1" applyAlignment="1">
      <alignment vertical="center"/>
    </xf>
    <xf numFmtId="0" fontId="35" fillId="0" borderId="0" xfId="2" applyFont="1" applyAlignment="1">
      <alignment vertical="top"/>
    </xf>
    <xf numFmtId="192" fontId="32" fillId="0" borderId="0" xfId="2" applyNumberFormat="1" applyFont="1" applyBorder="1">
      <alignment vertical="center"/>
    </xf>
    <xf numFmtId="192" fontId="38" fillId="0" borderId="4" xfId="2" applyNumberFormat="1" applyFont="1" applyBorder="1">
      <alignment vertical="center"/>
    </xf>
    <xf numFmtId="0" fontId="34" fillId="0" borderId="42" xfId="2" applyFont="1" applyBorder="1" applyAlignment="1">
      <alignment horizontal="center" vertical="center"/>
    </xf>
    <xf numFmtId="0" fontId="38" fillId="0" borderId="43" xfId="2" applyFont="1" applyBorder="1" applyAlignment="1">
      <alignment horizontal="left" vertical="center" indent="1"/>
    </xf>
    <xf numFmtId="192" fontId="37" fillId="0" borderId="44" xfId="13" applyNumberFormat="1" applyFont="1" applyFill="1" applyBorder="1" applyAlignment="1" applyProtection="1">
      <alignment vertical="center"/>
    </xf>
    <xf numFmtId="192" fontId="37" fillId="0" borderId="44" xfId="13" applyNumberFormat="1" applyFont="1" applyFill="1" applyBorder="1" applyAlignment="1" applyProtection="1">
      <alignment horizontal="right" vertical="center"/>
    </xf>
    <xf numFmtId="192" fontId="38" fillId="0" borderId="1" xfId="2" applyNumberFormat="1" applyFont="1" applyFill="1" applyBorder="1">
      <alignment vertical="center"/>
    </xf>
    <xf numFmtId="192" fontId="38" fillId="0" borderId="1" xfId="2" applyNumberFormat="1" applyFont="1" applyBorder="1">
      <alignment vertical="center"/>
    </xf>
    <xf numFmtId="0" fontId="34" fillId="0" borderId="45" xfId="2" applyFont="1" applyBorder="1" applyAlignment="1">
      <alignment horizontal="center" vertical="center"/>
    </xf>
    <xf numFmtId="0" fontId="38" fillId="0" borderId="46" xfId="2" applyFont="1" applyBorder="1" applyAlignment="1">
      <alignment horizontal="left" vertical="center" indent="1"/>
    </xf>
    <xf numFmtId="192" fontId="38" fillId="0" borderId="1" xfId="2" applyNumberFormat="1" applyFont="1" applyBorder="1" applyAlignment="1">
      <alignment horizontal="center" vertical="center"/>
    </xf>
    <xf numFmtId="192" fontId="38" fillId="0" borderId="36" xfId="2" applyNumberFormat="1" applyFont="1" applyBorder="1" applyAlignment="1">
      <alignment horizontal="center" vertical="center"/>
    </xf>
    <xf numFmtId="192" fontId="37" fillId="0" borderId="47" xfId="13" applyNumberFormat="1" applyFont="1" applyFill="1" applyBorder="1" applyAlignment="1" applyProtection="1">
      <alignment horizontal="right" vertical="center"/>
    </xf>
    <xf numFmtId="192" fontId="38" fillId="0" borderId="36" xfId="2" applyNumberFormat="1" applyFont="1" applyFill="1" applyBorder="1">
      <alignment vertical="center"/>
    </xf>
    <xf numFmtId="192" fontId="38" fillId="0" borderId="36" xfId="2" applyNumberFormat="1" applyFont="1" applyBorder="1">
      <alignment vertical="center"/>
    </xf>
    <xf numFmtId="0" fontId="34" fillId="0" borderId="37" xfId="2" applyFont="1" applyBorder="1" applyAlignment="1">
      <alignment horizontal="center" vertical="center"/>
    </xf>
    <xf numFmtId="0" fontId="38" fillId="0" borderId="35" xfId="2" applyFont="1" applyBorder="1" applyAlignment="1">
      <alignment horizontal="left" vertical="center" indent="1"/>
    </xf>
    <xf numFmtId="192" fontId="38" fillId="0" borderId="30" xfId="2" applyNumberFormat="1" applyFont="1" applyBorder="1">
      <alignment vertical="center"/>
    </xf>
    <xf numFmtId="0" fontId="34" fillId="0" borderId="33" xfId="2" applyFont="1" applyBorder="1" applyAlignment="1">
      <alignment horizontal="center" vertical="center"/>
    </xf>
    <xf numFmtId="0" fontId="34" fillId="0" borderId="32" xfId="2" applyFont="1" applyBorder="1">
      <alignment vertical="center"/>
    </xf>
    <xf numFmtId="0" fontId="43" fillId="10" borderId="30" xfId="2" applyFont="1" applyFill="1" applyBorder="1" applyAlignment="1">
      <alignment horizontal="center" vertical="center" wrapText="1"/>
    </xf>
    <xf numFmtId="0" fontId="46" fillId="10" borderId="30" xfId="2" applyFont="1" applyFill="1" applyBorder="1" applyAlignment="1">
      <alignment horizontal="center" vertical="center" wrapText="1"/>
    </xf>
    <xf numFmtId="0" fontId="45" fillId="10" borderId="30" xfId="2" applyFont="1" applyFill="1" applyBorder="1" applyAlignment="1">
      <alignment horizontal="center" vertical="center" wrapText="1"/>
    </xf>
    <xf numFmtId="0" fontId="48" fillId="0" borderId="0" xfId="2" applyFont="1" applyBorder="1" applyAlignment="1">
      <alignment vertical="top"/>
    </xf>
    <xf numFmtId="0" fontId="35" fillId="0" borderId="0" xfId="2" applyFont="1" applyBorder="1" applyAlignment="1">
      <alignment horizontal="left" vertical="top" indent="3"/>
    </xf>
    <xf numFmtId="0" fontId="35" fillId="0" borderId="0" xfId="2" applyFont="1" applyBorder="1" applyAlignment="1">
      <alignment vertical="center"/>
    </xf>
    <xf numFmtId="192" fontId="49" fillId="11" borderId="49" xfId="28" applyNumberFormat="1" applyFont="1" applyFill="1" applyBorder="1" applyAlignment="1" applyProtection="1">
      <alignment horizontal="right" vertical="center" wrapText="1"/>
    </xf>
    <xf numFmtId="192" fontId="49" fillId="0" borderId="30" xfId="28" applyNumberFormat="1" applyFont="1" applyBorder="1" applyAlignment="1">
      <alignment horizontal="right" vertical="center" wrapText="1"/>
    </xf>
    <xf numFmtId="192" fontId="49" fillId="0" borderId="30" xfId="28" applyNumberFormat="1" applyFont="1" applyBorder="1" applyAlignment="1">
      <alignment vertical="center" wrapText="1"/>
    </xf>
    <xf numFmtId="0" fontId="38" fillId="0" borderId="33" xfId="2" applyFont="1" applyBorder="1" applyAlignment="1">
      <alignment horizontal="center" vertical="center" wrapText="1"/>
    </xf>
    <xf numFmtId="0" fontId="38" fillId="0" borderId="32" xfId="2" applyFont="1" applyBorder="1" applyAlignment="1">
      <alignment vertical="center" wrapText="1"/>
    </xf>
    <xf numFmtId="193" fontId="49" fillId="0" borderId="30" xfId="28" applyNumberFormat="1" applyFont="1" applyFill="1" applyBorder="1" applyAlignment="1">
      <alignment horizontal="right" vertical="center" wrapText="1"/>
    </xf>
    <xf numFmtId="193" fontId="49" fillId="0" borderId="30" xfId="28" applyNumberFormat="1" applyFont="1" applyBorder="1" applyAlignment="1">
      <alignment horizontal="right" vertical="center" wrapText="1"/>
    </xf>
    <xf numFmtId="193" fontId="49" fillId="0" borderId="30" xfId="28" applyNumberFormat="1" applyFont="1" applyBorder="1" applyAlignment="1">
      <alignment vertical="center" wrapText="1"/>
    </xf>
    <xf numFmtId="193" fontId="49" fillId="11" borderId="49" xfId="28" applyNumberFormat="1" applyFont="1" applyFill="1" applyBorder="1" applyAlignment="1" applyProtection="1">
      <alignment vertical="center" wrapText="1"/>
    </xf>
    <xf numFmtId="0" fontId="38" fillId="0" borderId="42" xfId="2" applyFont="1" applyBorder="1" applyAlignment="1">
      <alignment horizontal="center" vertical="center" wrapText="1"/>
    </xf>
    <xf numFmtId="0" fontId="38" fillId="0" borderId="43" xfId="2" applyFont="1" applyBorder="1" applyAlignment="1">
      <alignment horizontal="right" vertical="center" wrapText="1"/>
    </xf>
    <xf numFmtId="0" fontId="38" fillId="0" borderId="37" xfId="2" applyFont="1" applyBorder="1" applyAlignment="1">
      <alignment horizontal="center" vertical="center" wrapText="1"/>
    </xf>
    <xf numFmtId="0" fontId="38" fillId="0" borderId="35" xfId="2" applyFont="1" applyBorder="1" applyAlignment="1">
      <alignment vertical="center" wrapText="1"/>
    </xf>
    <xf numFmtId="49" fontId="49" fillId="11" borderId="49" xfId="13" applyNumberFormat="1" applyFont="1" applyFill="1" applyBorder="1" applyAlignment="1" applyProtection="1">
      <alignment horizontal="right" vertical="center" wrapText="1"/>
    </xf>
    <xf numFmtId="0" fontId="49" fillId="0" borderId="30" xfId="2" quotePrefix="1" applyFont="1" applyBorder="1" applyAlignment="1">
      <alignment horizontal="right" vertical="center" wrapText="1"/>
    </xf>
    <xf numFmtId="0" fontId="49" fillId="0" borderId="30" xfId="2" applyFont="1" applyBorder="1" applyAlignment="1">
      <alignment horizontal="right" vertical="center" wrapText="1"/>
    </xf>
    <xf numFmtId="0" fontId="38" fillId="0" borderId="50" xfId="2" applyFont="1" applyBorder="1" applyAlignment="1">
      <alignment horizontal="center" vertical="center" wrapText="1"/>
    </xf>
    <xf numFmtId="0" fontId="38" fillId="0" borderId="51" xfId="2" applyFont="1" applyBorder="1" applyAlignment="1">
      <alignment horizontal="right" vertical="center" wrapText="1"/>
    </xf>
    <xf numFmtId="0" fontId="38" fillId="0" borderId="0" xfId="2" applyFont="1" applyBorder="1" applyAlignment="1">
      <alignment horizontal="center" vertical="center" wrapText="1"/>
    </xf>
    <xf numFmtId="0" fontId="38" fillId="0" borderId="0" xfId="2" applyFont="1" applyBorder="1" applyAlignment="1">
      <alignment vertical="center" wrapText="1"/>
    </xf>
    <xf numFmtId="193" fontId="49" fillId="11" borderId="49" xfId="28" applyNumberFormat="1" applyFont="1" applyFill="1" applyBorder="1" applyAlignment="1" applyProtection="1">
      <alignment horizontal="right" vertical="center" wrapText="1"/>
    </xf>
    <xf numFmtId="0" fontId="40" fillId="0" borderId="46" xfId="2" applyFont="1" applyBorder="1" applyAlignment="1">
      <alignment horizontal="left" vertical="center" indent="1"/>
    </xf>
    <xf numFmtId="0" fontId="6" fillId="3" borderId="3" xfId="7" applyFont="1" applyFill="1" applyBorder="1" applyAlignment="1">
      <alignment horizontal="center" vertical="center"/>
    </xf>
    <xf numFmtId="0" fontId="6" fillId="0" borderId="3" xfId="7" applyFont="1" applyFill="1" applyBorder="1" applyAlignment="1">
      <alignment horizontal="left" vertical="center" wrapText="1"/>
    </xf>
    <xf numFmtId="187" fontId="29" fillId="0" borderId="52" xfId="0" applyNumberFormat="1" applyFont="1" applyBorder="1" applyAlignment="1">
      <alignment horizontal="right" vertical="center"/>
    </xf>
    <xf numFmtId="190" fontId="29" fillId="0" borderId="52" xfId="0" applyNumberFormat="1" applyFont="1" applyBorder="1" applyAlignment="1">
      <alignment horizontal="center" vertical="center"/>
    </xf>
    <xf numFmtId="190" fontId="29" fillId="0" borderId="52" xfId="0" applyNumberFormat="1" applyFont="1" applyFill="1" applyBorder="1" applyAlignment="1">
      <alignment horizontal="center" vertical="center"/>
    </xf>
    <xf numFmtId="191" fontId="29" fillId="0" borderId="52" xfId="0" applyNumberFormat="1" applyFont="1" applyFill="1" applyBorder="1" applyAlignment="1">
      <alignment horizontal="center" vertical="center"/>
    </xf>
    <xf numFmtId="188" fontId="29" fillId="0" borderId="52" xfId="0" applyNumberFormat="1" applyFont="1" applyBorder="1" applyAlignment="1">
      <alignment horizontal="center" vertical="center"/>
    </xf>
    <xf numFmtId="0" fontId="29" fillId="2" borderId="52" xfId="0" applyFont="1" applyFill="1" applyBorder="1" applyAlignment="1">
      <alignment horizontal="center" vertical="center" wrapText="1"/>
    </xf>
    <xf numFmtId="0" fontId="29" fillId="2" borderId="53" xfId="0" applyFont="1" applyFill="1" applyBorder="1" applyAlignment="1">
      <alignment horizontal="center" vertical="center" wrapText="1"/>
    </xf>
    <xf numFmtId="188" fontId="29" fillId="0" borderId="52" xfId="0" applyNumberFormat="1" applyFont="1" applyBorder="1" applyAlignment="1">
      <alignment horizontal="right" vertical="center"/>
    </xf>
    <xf numFmtId="0" fontId="29" fillId="2" borderId="52" xfId="0" applyFont="1" applyFill="1" applyBorder="1" applyAlignment="1">
      <alignment horizontal="center" vertical="center"/>
    </xf>
    <xf numFmtId="189" fontId="29" fillId="0" borderId="52" xfId="0" applyNumberFormat="1" applyFont="1" applyBorder="1" applyAlignment="1">
      <alignment horizontal="center" vertical="center"/>
    </xf>
    <xf numFmtId="187" fontId="29" fillId="0" borderId="52" xfId="0" applyNumberFormat="1" applyFont="1" applyFill="1" applyBorder="1" applyAlignment="1">
      <alignment horizontal="right" vertical="center"/>
    </xf>
    <xf numFmtId="188" fontId="29" fillId="0" borderId="52" xfId="0" applyNumberFormat="1" applyFont="1" applyFill="1" applyBorder="1" applyAlignment="1">
      <alignment horizontal="right" vertical="center"/>
    </xf>
    <xf numFmtId="0" fontId="17" fillId="0" borderId="52" xfId="7" applyFont="1" applyFill="1" applyBorder="1" applyAlignment="1">
      <alignment horizontal="center" vertical="center"/>
    </xf>
    <xf numFmtId="0" fontId="17" fillId="0" borderId="52" xfId="7" applyFont="1" applyFill="1" applyBorder="1" applyAlignment="1">
      <alignment horizontal="right" vertical="center" wrapText="1"/>
    </xf>
    <xf numFmtId="0" fontId="17" fillId="0" borderId="52" xfId="11" applyFont="1" applyFill="1" applyBorder="1" applyAlignment="1" applyProtection="1">
      <alignment vertical="center"/>
    </xf>
    <xf numFmtId="181" fontId="17" fillId="0" borderId="52" xfId="7" applyNumberFormat="1" applyFont="1" applyFill="1" applyBorder="1" applyAlignment="1">
      <alignment horizontal="center" vertical="center" wrapText="1"/>
    </xf>
    <xf numFmtId="38" fontId="17" fillId="0" borderId="52" xfId="7" applyNumberFormat="1" applyFont="1" applyFill="1" applyBorder="1" applyAlignment="1">
      <alignment horizontal="right" vertical="center" wrapText="1"/>
    </xf>
    <xf numFmtId="40" fontId="17" fillId="0" borderId="52" xfId="7" applyNumberFormat="1" applyFont="1" applyFill="1" applyBorder="1" applyAlignment="1">
      <alignment horizontal="right" vertical="center" wrapText="1"/>
    </xf>
    <xf numFmtId="180" fontId="17" fillId="0" borderId="52" xfId="7" applyNumberFormat="1" applyFont="1" applyFill="1" applyBorder="1" applyAlignment="1">
      <alignment horizontal="center" vertical="center" wrapText="1"/>
    </xf>
    <xf numFmtId="186" fontId="17" fillId="0" borderId="52" xfId="8" applyNumberFormat="1" applyFont="1" applyFill="1" applyBorder="1" applyAlignment="1">
      <alignment horizontal="right" vertical="center" wrapText="1"/>
    </xf>
    <xf numFmtId="178" fontId="17" fillId="0" borderId="52" xfId="8" applyNumberFormat="1" applyFont="1" applyFill="1" applyBorder="1" applyAlignment="1">
      <alignment vertical="center"/>
    </xf>
    <xf numFmtId="178" fontId="17" fillId="0" borderId="52" xfId="7" applyNumberFormat="1" applyFont="1" applyFill="1" applyBorder="1" applyAlignment="1">
      <alignment horizontal="right" vertical="center" wrapText="1"/>
    </xf>
    <xf numFmtId="0" fontId="22" fillId="0" borderId="52" xfId="7" applyFont="1" applyFill="1" applyBorder="1" applyAlignment="1">
      <alignment horizontal="center" vertical="center"/>
    </xf>
    <xf numFmtId="38" fontId="17" fillId="0" borderId="52" xfId="8" applyFont="1" applyFill="1" applyBorder="1" applyAlignment="1" applyProtection="1">
      <alignment vertical="center"/>
    </xf>
    <xf numFmtId="177" fontId="17" fillId="0" borderId="52" xfId="14" applyNumberFormat="1" applyFont="1" applyFill="1" applyBorder="1" applyAlignment="1" applyProtection="1">
      <alignment horizontal="right" vertical="center"/>
    </xf>
    <xf numFmtId="184" fontId="17" fillId="0" borderId="52" xfId="11" applyNumberFormat="1" applyFont="1" applyFill="1" applyBorder="1" applyAlignment="1" applyProtection="1">
      <alignment horizontal="right" vertical="center"/>
    </xf>
    <xf numFmtId="38" fontId="30" fillId="0" borderId="52" xfId="13" applyNumberFormat="1" applyFont="1" applyFill="1" applyBorder="1" applyAlignment="1" applyProtection="1">
      <alignment vertical="center"/>
    </xf>
    <xf numFmtId="0" fontId="17" fillId="7" borderId="52" xfId="7" applyFont="1" applyFill="1" applyBorder="1" applyAlignment="1">
      <alignment horizontal="right" vertical="center" wrapText="1"/>
    </xf>
    <xf numFmtId="0" fontId="22" fillId="0" borderId="52" xfId="11" applyFont="1" applyFill="1" applyBorder="1" applyAlignment="1" applyProtection="1">
      <alignment vertical="center"/>
    </xf>
    <xf numFmtId="177" fontId="22" fillId="7" borderId="52" xfId="14" applyNumberFormat="1" applyFont="1" applyFill="1" applyBorder="1" applyAlignment="1" applyProtection="1">
      <alignment horizontal="right" vertical="center"/>
    </xf>
    <xf numFmtId="184" fontId="22" fillId="7" borderId="52" xfId="11" applyNumberFormat="1" applyFont="1" applyFill="1" applyBorder="1" applyAlignment="1" applyProtection="1">
      <alignment horizontal="right" vertical="center"/>
    </xf>
    <xf numFmtId="38" fontId="17" fillId="7" borderId="52" xfId="8" applyFont="1" applyFill="1" applyBorder="1" applyAlignment="1">
      <alignment vertical="center"/>
    </xf>
    <xf numFmtId="185" fontId="22" fillId="7" borderId="52" xfId="8" applyNumberFormat="1" applyFont="1" applyFill="1" applyBorder="1" applyAlignment="1" applyProtection="1">
      <alignment horizontal="right" vertical="center"/>
    </xf>
    <xf numFmtId="194" fontId="23" fillId="0" borderId="6" xfId="15" applyNumberFormat="1" applyFont="1" applyFill="1" applyBorder="1" applyAlignment="1">
      <alignment horizontal="center" vertical="center"/>
    </xf>
    <xf numFmtId="195" fontId="0" fillId="0" borderId="7" xfId="15" applyNumberFormat="1" applyFont="1" applyFill="1" applyBorder="1" applyAlignment="1">
      <alignment horizontal="center" vertical="center"/>
    </xf>
    <xf numFmtId="195" fontId="0" fillId="0" borderId="19" xfId="15" applyNumberFormat="1" applyFont="1" applyFill="1" applyBorder="1" applyAlignment="1">
      <alignment horizontal="center" vertical="center"/>
    </xf>
    <xf numFmtId="43" fontId="7" fillId="0" borderId="58" xfId="17" applyNumberFormat="1" applyFont="1" applyFill="1" applyBorder="1" applyAlignment="1">
      <alignment horizontal="center"/>
    </xf>
    <xf numFmtId="0" fontId="52" fillId="0" borderId="0" xfId="5" applyFont="1"/>
    <xf numFmtId="0" fontId="8" fillId="0" borderId="0" xfId="4" applyFont="1" applyBorder="1" applyAlignment="1">
      <alignment horizontal="justify" vertical="center" wrapText="1"/>
    </xf>
    <xf numFmtId="0" fontId="8" fillId="0" borderId="0" xfId="4" applyFont="1" applyFill="1" applyBorder="1" applyAlignment="1">
      <alignment horizontal="justify" vertical="center" wrapText="1"/>
    </xf>
    <xf numFmtId="0" fontId="8" fillId="0" borderId="0" xfId="4" applyFont="1" applyBorder="1" applyAlignment="1">
      <alignment vertical="center" wrapText="1"/>
    </xf>
    <xf numFmtId="0" fontId="29" fillId="2" borderId="54" xfId="0" applyFont="1" applyFill="1" applyBorder="1" applyAlignment="1">
      <alignment horizontal="center" vertical="center"/>
    </xf>
    <xf numFmtId="0" fontId="29" fillId="2" borderId="54" xfId="0" applyFont="1" applyFill="1" applyBorder="1" applyAlignment="1">
      <alignment horizontal="center" vertical="center" wrapText="1"/>
    </xf>
    <xf numFmtId="0" fontId="29" fillId="2" borderId="55" xfId="0" applyFont="1" applyFill="1" applyBorder="1" applyAlignment="1">
      <alignment horizontal="center" vertical="center" wrapText="1"/>
    </xf>
    <xf numFmtId="0" fontId="29" fillId="2" borderId="34" xfId="0" applyFont="1" applyFill="1" applyBorder="1" applyAlignment="1">
      <alignment horizontal="center" vertical="center"/>
    </xf>
    <xf numFmtId="0" fontId="29" fillId="2" borderId="4" xfId="0" applyFont="1" applyFill="1" applyBorder="1" applyAlignment="1">
      <alignment horizontal="center" vertical="center"/>
    </xf>
    <xf numFmtId="41" fontId="24" fillId="6" borderId="59" xfId="8" applyNumberFormat="1" applyFont="1" applyFill="1" applyBorder="1" applyAlignment="1">
      <alignment horizontal="center" vertical="center"/>
    </xf>
    <xf numFmtId="0" fontId="29" fillId="4" borderId="0" xfId="0" applyFont="1" applyFill="1">
      <alignment vertical="center"/>
    </xf>
    <xf numFmtId="0" fontId="29" fillId="4" borderId="0" xfId="0" applyFont="1" applyFill="1" applyBorder="1">
      <alignment vertical="center"/>
    </xf>
    <xf numFmtId="177" fontId="29" fillId="0" borderId="0" xfId="0" applyNumberFormat="1" applyFont="1">
      <alignment vertical="center"/>
    </xf>
    <xf numFmtId="0" fontId="7" fillId="0" borderId="0" xfId="0" applyFont="1" applyFill="1" applyAlignment="1">
      <alignment horizontal="left" vertical="center" indent="1"/>
    </xf>
    <xf numFmtId="187" fontId="29" fillId="0" borderId="52" xfId="0" applyNumberFormat="1" applyFont="1" applyFill="1" applyBorder="1" applyAlignment="1">
      <alignment vertical="center"/>
    </xf>
    <xf numFmtId="196" fontId="29" fillId="0" borderId="0" xfId="0" applyNumberFormat="1" applyFont="1">
      <alignment vertical="center"/>
    </xf>
    <xf numFmtId="0" fontId="29" fillId="0" borderId="55" xfId="0" applyFont="1" applyFill="1" applyBorder="1" applyAlignment="1">
      <alignment horizontal="center" vertical="center"/>
    </xf>
    <xf numFmtId="0" fontId="8" fillId="0" borderId="0" xfId="4" applyFont="1" applyBorder="1" applyAlignment="1">
      <alignment horizontal="justify" vertical="center" wrapText="1"/>
    </xf>
    <xf numFmtId="0" fontId="7" fillId="0" borderId="0" xfId="0" applyFont="1" applyBorder="1" applyAlignment="1">
      <alignment horizontal="justify" vertical="center" wrapText="1"/>
    </xf>
    <xf numFmtId="0" fontId="8" fillId="0" borderId="0" xfId="4" applyFont="1" applyFill="1" applyBorder="1" applyAlignment="1">
      <alignment horizontal="justify" vertical="center" wrapText="1"/>
    </xf>
    <xf numFmtId="0" fontId="7" fillId="0" borderId="0" xfId="6" applyFont="1" applyFill="1" applyBorder="1" applyAlignment="1">
      <alignment horizontal="justify" vertical="center" wrapText="1"/>
    </xf>
    <xf numFmtId="0" fontId="8" fillId="0" borderId="0" xfId="4" applyFont="1" applyBorder="1" applyAlignment="1">
      <alignment vertical="center" wrapText="1"/>
    </xf>
    <xf numFmtId="0" fontId="7" fillId="0" borderId="0" xfId="0" applyFont="1" applyBorder="1" applyAlignment="1">
      <alignment vertical="center" wrapText="1"/>
    </xf>
    <xf numFmtId="0" fontId="19" fillId="6" borderId="39" xfId="5" applyNumberFormat="1" applyFont="1" applyFill="1" applyBorder="1" applyAlignment="1">
      <alignment horizontal="center" vertical="center" wrapText="1"/>
    </xf>
    <xf numFmtId="0" fontId="19" fillId="6" borderId="41" xfId="5" applyNumberFormat="1" applyFont="1" applyFill="1" applyBorder="1" applyAlignment="1">
      <alignment horizontal="center" vertical="center" wrapText="1"/>
    </xf>
    <xf numFmtId="0" fontId="19" fillId="6" borderId="40" xfId="5" applyNumberFormat="1" applyFont="1" applyFill="1" applyBorder="1" applyAlignment="1">
      <alignment horizontal="center" vertical="center" wrapText="1"/>
    </xf>
    <xf numFmtId="0" fontId="13" fillId="0" borderId="0" xfId="7" applyFont="1" applyFill="1" applyBorder="1" applyAlignment="1">
      <alignment vertical="top" wrapText="1"/>
    </xf>
    <xf numFmtId="0" fontId="29" fillId="2" borderId="54" xfId="0" applyFont="1" applyFill="1" applyBorder="1" applyAlignment="1">
      <alignment horizontal="center" vertical="center"/>
    </xf>
    <xf numFmtId="0" fontId="29" fillId="2" borderId="55" xfId="0" applyFont="1" applyFill="1" applyBorder="1" applyAlignment="1">
      <alignment horizontal="center" vertical="center"/>
    </xf>
    <xf numFmtId="0" fontId="29" fillId="2" borderId="54" xfId="0" applyFont="1" applyFill="1" applyBorder="1" applyAlignment="1">
      <alignment horizontal="center" vertical="center" wrapText="1"/>
    </xf>
    <xf numFmtId="0" fontId="29" fillId="2" borderId="58" xfId="0" applyFont="1" applyFill="1" applyBorder="1" applyAlignment="1">
      <alignment horizontal="center" vertical="center" wrapText="1"/>
    </xf>
    <xf numFmtId="0" fontId="29" fillId="2" borderId="55" xfId="0" applyFont="1" applyFill="1" applyBorder="1" applyAlignment="1">
      <alignment horizontal="center" vertical="center" wrapText="1"/>
    </xf>
    <xf numFmtId="0" fontId="29" fillId="2" borderId="53" xfId="0" applyFont="1" applyFill="1" applyBorder="1" applyAlignment="1">
      <alignment horizontal="center" vertical="center"/>
    </xf>
    <xf numFmtId="0" fontId="29" fillId="2" borderId="3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6" xfId="0" applyFont="1" applyFill="1" applyBorder="1" applyAlignment="1">
      <alignment horizontal="center" vertical="center"/>
    </xf>
    <xf numFmtId="0" fontId="29" fillId="2" borderId="57" xfId="0" applyFont="1" applyFill="1" applyBorder="1" applyAlignment="1">
      <alignment horizontal="center" vertical="center"/>
    </xf>
    <xf numFmtId="0" fontId="29" fillId="2" borderId="58" xfId="0" applyFont="1" applyFill="1" applyBorder="1" applyAlignment="1">
      <alignment horizontal="center" vertical="center"/>
    </xf>
    <xf numFmtId="0" fontId="45" fillId="10" borderId="48" xfId="2" applyFont="1" applyFill="1" applyBorder="1" applyAlignment="1">
      <alignment horizontal="center" vertical="center"/>
    </xf>
    <xf numFmtId="0" fontId="45" fillId="10" borderId="37" xfId="2" applyFont="1" applyFill="1" applyBorder="1" applyAlignment="1">
      <alignment horizontal="center" vertical="center"/>
    </xf>
    <xf numFmtId="0" fontId="39" fillId="10" borderId="36" xfId="2" applyFont="1" applyFill="1" applyBorder="1" applyAlignment="1">
      <alignment horizontal="center" vertical="center" textRotation="255"/>
    </xf>
    <xf numFmtId="0" fontId="39" fillId="10" borderId="34" xfId="2" applyFont="1" applyFill="1" applyBorder="1" applyAlignment="1">
      <alignment horizontal="center" vertical="center" textRotation="255"/>
    </xf>
    <xf numFmtId="0" fontId="39" fillId="10" borderId="4" xfId="2" applyFont="1" applyFill="1" applyBorder="1" applyAlignment="1">
      <alignment horizontal="center" vertical="center" textRotation="255"/>
    </xf>
    <xf numFmtId="0" fontId="46" fillId="10" borderId="30" xfId="2" applyFont="1" applyFill="1" applyBorder="1" applyAlignment="1">
      <alignment horizontal="center" vertical="center"/>
    </xf>
    <xf numFmtId="0" fontId="46" fillId="10" borderId="4" xfId="2" applyFont="1" applyFill="1" applyBorder="1" applyAlignment="1">
      <alignment horizontal="center" vertical="center" textRotation="255"/>
    </xf>
    <xf numFmtId="0" fontId="46" fillId="10" borderId="30" xfId="2" applyFont="1" applyFill="1" applyBorder="1" applyAlignment="1">
      <alignment horizontal="center" vertical="center" textRotation="255"/>
    </xf>
    <xf numFmtId="0" fontId="46" fillId="10" borderId="30" xfId="2" applyNumberFormat="1" applyFont="1" applyFill="1" applyBorder="1" applyAlignment="1">
      <alignment horizontal="center" vertical="center" textRotation="255"/>
    </xf>
    <xf numFmtId="41" fontId="7" fillId="12" borderId="2" xfId="17" applyNumberFormat="1" applyFont="1" applyFill="1" applyBorder="1" applyAlignment="1">
      <alignment horizontal="center" wrapText="1"/>
    </xf>
    <xf numFmtId="41" fontId="7" fillId="12" borderId="1" xfId="17" applyNumberFormat="1" applyFont="1" applyFill="1" applyBorder="1" applyAlignment="1">
      <alignment horizontal="center" vertical="center" wrapText="1"/>
    </xf>
  </cellXfs>
  <cellStyles count="29">
    <cellStyle name="Normal_FRUX Closing Costs &amp; Partner Contributions - Updated (4-14-99)" xfId="3" xr:uid="{00000000-0005-0000-0000-000000000000}"/>
    <cellStyle name="パーセント 2" xfId="14" xr:uid="{00000000-0005-0000-0000-000001000000}"/>
    <cellStyle name="パーセント 2 2" xfId="22" xr:uid="{00000000-0005-0000-0000-000002000000}"/>
    <cellStyle name="パーセント 3" xfId="19" xr:uid="{00000000-0005-0000-0000-000003000000}"/>
    <cellStyle name="パーセント 3 2" xfId="26" xr:uid="{00000000-0005-0000-0000-000004000000}"/>
    <cellStyle name="パーセント 4" xfId="25" xr:uid="{00000000-0005-0000-0000-000005000000}"/>
    <cellStyle name="ハイパーリンク" xfId="11" builtinId="8"/>
    <cellStyle name="ハイパーリンク 3" xfId="1" xr:uid="{00000000-0005-0000-0000-000007000000}"/>
    <cellStyle name="ハイパーリンク_◎H20.9末_予想鑑定評価額080903" xfId="16" xr:uid="{00000000-0005-0000-0000-000008000000}"/>
    <cellStyle name="桁区切り 2" xfId="8" xr:uid="{00000000-0005-0000-0000-000009000000}"/>
    <cellStyle name="桁区切り 2 10" xfId="18" xr:uid="{00000000-0005-0000-0000-00000A000000}"/>
    <cellStyle name="桁区切り 2 2" xfId="21" xr:uid="{00000000-0005-0000-0000-00000B000000}"/>
    <cellStyle name="桁区切り 3" xfId="24" xr:uid="{00000000-0005-0000-0000-00000C000000}"/>
    <cellStyle name="桁区切り 3 2" xfId="27" xr:uid="{00000000-0005-0000-0000-00000D000000}"/>
    <cellStyle name="桁区切り 4" xfId="13" xr:uid="{00000000-0005-0000-0000-00000E000000}"/>
    <cellStyle name="桁区切り 5" xfId="28" xr:uid="{00000000-0005-0000-0000-00000F000000}"/>
    <cellStyle name="標準" xfId="0" builtinId="0"/>
    <cellStyle name="標準 12" xfId="2" xr:uid="{00000000-0005-0000-0000-000011000000}"/>
    <cellStyle name="標準 2" xfId="5" xr:uid="{00000000-0005-0000-0000-000012000000}"/>
    <cellStyle name="標準 2 2" xfId="15" xr:uid="{00000000-0005-0000-0000-000013000000}"/>
    <cellStyle name="標準 2 2 2" xfId="20" xr:uid="{00000000-0005-0000-0000-000014000000}"/>
    <cellStyle name="標準 2 2 2 2" xfId="17" xr:uid="{00000000-0005-0000-0000-000015000000}"/>
    <cellStyle name="標準 3" xfId="23" xr:uid="{00000000-0005-0000-0000-000016000000}"/>
    <cellStyle name="標準_2006-0807-01" xfId="9" xr:uid="{00000000-0005-0000-0000-000017000000}"/>
    <cellStyle name="標準_Sheet" xfId="4" xr:uid="{00000000-0005-0000-0000-000018000000}"/>
    <cellStyle name="標準_Sheet1" xfId="12" xr:uid="{00000000-0005-0000-0000-000019000000}"/>
    <cellStyle name="標準_コピー ～ PML値ver2" xfId="10" xr:uid="{00000000-0005-0000-0000-00001A000000}"/>
    <cellStyle name="標準_コピー2008-0121-01" xfId="6" xr:uid="{00000000-0005-0000-0000-00001B000000}"/>
    <cellStyle name="標準_運用資産の概要：第三期決算資料-面積確認用(Nov19確認）短信正データ" xfId="7" xr:uid="{00000000-0005-0000-0000-00001C000000}"/>
  </cellStyles>
  <dxfs count="0"/>
  <tableStyles count="0" defaultTableStyle="TableStyleMedium9" defaultPivotStyle="PivotStyleLight16"/>
  <colors>
    <mruColors>
      <color rgb="FFCCFF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1511300</xdr:colOff>
      <xdr:row>0</xdr:row>
      <xdr:rowOff>127000</xdr:rowOff>
    </xdr:to>
    <xdr:sp macro="" textlink="">
      <xdr:nvSpPr>
        <xdr:cNvPr id="2" name="__TAGLabel__" hidden="1">
          <a:extLst>
            <a:ext uri="{FF2B5EF4-FFF2-40B4-BE49-F238E27FC236}">
              <a16:creationId xmlns:a16="http://schemas.microsoft.com/office/drawing/2014/main" id="{00000000-0008-0000-0800-000002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3" name="__TAGLabel__" hidden="1">
          <a:extLst>
            <a:ext uri="{FF2B5EF4-FFF2-40B4-BE49-F238E27FC236}">
              <a16:creationId xmlns:a16="http://schemas.microsoft.com/office/drawing/2014/main" id="{00000000-0008-0000-0800-000003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4" name="__TAGLabel__" hidden="1">
          <a:extLst>
            <a:ext uri="{FF2B5EF4-FFF2-40B4-BE49-F238E27FC236}">
              <a16:creationId xmlns:a16="http://schemas.microsoft.com/office/drawing/2014/main" id="{00000000-0008-0000-0800-000004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5" name="__TAGLabel__" hidden="1">
          <a:extLst>
            <a:ext uri="{FF2B5EF4-FFF2-40B4-BE49-F238E27FC236}">
              <a16:creationId xmlns:a16="http://schemas.microsoft.com/office/drawing/2014/main" id="{00000000-0008-0000-0800-000005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6" name="__TAGLabel__" hidden="1">
          <a:extLst>
            <a:ext uri="{FF2B5EF4-FFF2-40B4-BE49-F238E27FC236}">
              <a16:creationId xmlns:a16="http://schemas.microsoft.com/office/drawing/2014/main" id="{00000000-0008-0000-0800-000006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7" name="__TAGLabel__" hidden="1">
          <a:extLst>
            <a:ext uri="{FF2B5EF4-FFF2-40B4-BE49-F238E27FC236}">
              <a16:creationId xmlns:a16="http://schemas.microsoft.com/office/drawing/2014/main" id="{00000000-0008-0000-0800-000007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8" name="__TAGLabel__" hidden="1">
          <a:extLst>
            <a:ext uri="{FF2B5EF4-FFF2-40B4-BE49-F238E27FC236}">
              <a16:creationId xmlns:a16="http://schemas.microsoft.com/office/drawing/2014/main" id="{6C0CB458-D85A-40F3-8097-292871A8C78D}"/>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9" name="__TAGLabel__" hidden="1">
          <a:extLst>
            <a:ext uri="{FF2B5EF4-FFF2-40B4-BE49-F238E27FC236}">
              <a16:creationId xmlns:a16="http://schemas.microsoft.com/office/drawing/2014/main" id="{353CA50A-AA01-4AD1-9184-DF351792643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10" name="__TAGLabel__" hidden="1">
          <a:extLst>
            <a:ext uri="{FF2B5EF4-FFF2-40B4-BE49-F238E27FC236}">
              <a16:creationId xmlns:a16="http://schemas.microsoft.com/office/drawing/2014/main" id="{5F9CDC59-355B-4C3A-B47B-92946A3D4AB5}"/>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11" name="__TAGLabel__" hidden="1">
          <a:extLst>
            <a:ext uri="{FF2B5EF4-FFF2-40B4-BE49-F238E27FC236}">
              <a16:creationId xmlns:a16="http://schemas.microsoft.com/office/drawing/2014/main" id="{0E2FFEAD-7529-48B3-A0A1-FA8988BFAB66}"/>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12" name="__TAGLabel__" hidden="1">
          <a:extLst>
            <a:ext uri="{FF2B5EF4-FFF2-40B4-BE49-F238E27FC236}">
              <a16:creationId xmlns:a16="http://schemas.microsoft.com/office/drawing/2014/main" id="{A850A65E-5AF4-4135-8D47-A6D7AAA4719A}"/>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13" name="__TAGLabel__" hidden="1">
          <a:extLst>
            <a:ext uri="{FF2B5EF4-FFF2-40B4-BE49-F238E27FC236}">
              <a16:creationId xmlns:a16="http://schemas.microsoft.com/office/drawing/2014/main" id="{297EA372-01B2-4304-AE64-21F055DBBE5A}"/>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140607\Desktop\&#12304;30&#26399;&#12305;&#32068;&#26367;&#34920;%20Draft2020-04-2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nas02\MyDocumentsFolders$\Documents%20and%20Settings\K_Iguchi\My%20Documents\igu\&#35413;&#20385;\&#26376;&#20363;&#65411;&#65438;&#65392;&#65408;\&#29289;&#20214;&#35413;&#20385;&#12522;&#12473;&#12488;0612&#31361;&#21512;&#20316;&#269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NAS01\reit_&#26360;&#24235;\Documents%20and%20Settings\n_sugawara\Local%20Settings\Temporary%20Internet%20Files\Content.IE5\GOT5LH5N\F5PM0020R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plus.local\reit_&#26360;&#24235;\&#12522;&#12540;&#12488;&#12510;&#12493;&#12540;&#12472;&#12513;&#12531;&#12488;\&#32076;&#21942;&#31649;&#29702;&#37096;\&#9632;&#26989;&#21209;\&#27770;&#31639;\&#25237;&#36039;&#27861;&#20154;\&#25237;&#36039;&#27861;&#20154;&#32076;&#29702;\&#20104;&#31639;\&#20104;&#31639;&#23455;&#32318;&#31649;&#29702;\&#31532;3&#26399;\RRI&#21454;&#25903;&#12514;&#12487;&#12523;\RRI&#21454;&#25903;&#12514;&#12487;&#12523;&#65288;92&#29289;&#20214;&#65289;_v2.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NAS01\reit_&#26360;&#24235;\&#12522;&#12540;&#12488;&#12510;&#12493;&#12540;&#12472;&#12513;&#12531;&#12488;\&#9632;_&#19981;&#21205;&#29987;&#25237;&#36039;&#37096;\a_&#20445;&#26377;&#20013;&#29289;&#20214;\1000_&#32784;&#38663;&#31532;&#19977;&#32773;&#12458;&#12500;&#12491;&#12458;&#12531;\&#29289;&#20214;&#35413;&#20385;&#12522;&#12473;&#12488;06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nas01\&#26360;&#24235;\DOCUME~1\0349\LOCALS~1\Temp\200611_&#65328;&#65325;&#12524;&#12509;&#12540;&#12488;&#22577;&#21578;&#26360;_&#12475;&#12524;&#12540;&#12494;&#22823;&#23470;.zip%20&#12398;&#19968;&#26178;&#12487;&#12451;&#12524;&#12463;&#12488;&#12522;%201\F5PM00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書"/>
      <sheetName val="変更点等"/>
      <sheetName val="TB"/>
      <sheetName val="投資主資本等変動計算書"/>
      <sheetName val="資運"/>
      <sheetName val="有報"/>
      <sheetName val="開示FS"/>
      <sheetName val="決算短信"/>
      <sheetName val="FS推移"/>
      <sheetName val="資運_分配金等の実績"/>
      <sheetName val="勘定科目マスタ"/>
      <sheetName val="組替表"/>
      <sheetName val="CF精算表"/>
      <sheetName val="不動産等売却損益の明細"/>
      <sheetName val="預り敷金"/>
      <sheetName val="CF_預り敷金"/>
      <sheetName val="預り敷金_日計表（総勘定元帳）"/>
      <sheetName val="預り敷金用（コード）"/>
      <sheetName val="CF_利息_匿名組合出資"/>
      <sheetName val="CF_固定資産増減"/>
      <sheetName val="CF_固定資産未払"/>
      <sheetName val="CF_長前・繰延資産増減"/>
      <sheetName val="CF_有利子負債増減"/>
      <sheetName val="初期設定"/>
      <sheetName val="決算期マスタ"/>
    </sheetNames>
    <sheetDataSet>
      <sheetData sheetId="0"/>
      <sheetData sheetId="1"/>
      <sheetData sheetId="2">
        <row r="2">
          <cell r="F2" t="str">
            <v>総勘定科目コード</v>
          </cell>
          <cell r="G2" t="str">
            <v>科目名</v>
          </cell>
          <cell r="H2" t="str">
            <v>繰越金額</v>
          </cell>
          <cell r="I2" t="str">
            <v>借方金額</v>
          </cell>
          <cell r="J2" t="str">
            <v>貸方金額</v>
          </cell>
          <cell r="K2" t="str">
            <v>残高</v>
          </cell>
        </row>
        <row r="3">
          <cell r="F3">
            <v>1032</v>
          </cell>
          <cell r="G3" t="str">
            <v>信託普通預金</v>
          </cell>
          <cell r="H3">
            <v>2550211872</v>
          </cell>
          <cell r="I3">
            <v>5168712896</v>
          </cell>
          <cell r="J3">
            <v>4742181644</v>
          </cell>
          <cell r="K3">
            <v>2976743124</v>
          </cell>
        </row>
        <row r="4">
          <cell r="F4">
            <v>1040</v>
          </cell>
          <cell r="G4" t="str">
            <v>信託預金</v>
          </cell>
          <cell r="H4">
            <v>2550211872</v>
          </cell>
          <cell r="I4">
            <v>5168712896</v>
          </cell>
          <cell r="J4">
            <v>4742181644</v>
          </cell>
          <cell r="K4">
            <v>2976743124</v>
          </cell>
        </row>
        <row r="5">
          <cell r="F5">
            <v>1051</v>
          </cell>
          <cell r="G5" t="str">
            <v>普通預金</v>
          </cell>
          <cell r="H5">
            <v>9647241691</v>
          </cell>
          <cell r="I5">
            <v>69278603834</v>
          </cell>
          <cell r="J5">
            <v>64014859161</v>
          </cell>
          <cell r="K5">
            <v>14910986364</v>
          </cell>
        </row>
        <row r="6">
          <cell r="F6">
            <v>1055</v>
          </cell>
          <cell r="G6" t="str">
            <v>別段預金</v>
          </cell>
          <cell r="H6">
            <v>9148441</v>
          </cell>
          <cell r="I6">
            <v>4877098</v>
          </cell>
          <cell r="J6">
            <v>5295571</v>
          </cell>
          <cell r="K6">
            <v>8729968</v>
          </cell>
        </row>
        <row r="7">
          <cell r="F7">
            <v>1058</v>
          </cell>
          <cell r="G7" t="str">
            <v>その他預金</v>
          </cell>
          <cell r="H7">
            <v>3758164</v>
          </cell>
          <cell r="I7">
            <v>4898105</v>
          </cell>
          <cell r="J7">
            <v>4862836</v>
          </cell>
          <cell r="K7">
            <v>3793433</v>
          </cell>
        </row>
        <row r="8">
          <cell r="F8">
            <v>1060</v>
          </cell>
          <cell r="G8" t="str">
            <v>預金</v>
          </cell>
          <cell r="H8">
            <v>9660148296</v>
          </cell>
          <cell r="I8">
            <v>69288379037</v>
          </cell>
          <cell r="J8">
            <v>64025017568</v>
          </cell>
          <cell r="K8">
            <v>14923509765</v>
          </cell>
        </row>
        <row r="9">
          <cell r="F9">
            <v>1090</v>
          </cell>
          <cell r="G9" t="str">
            <v>信託現金及び信託預金</v>
          </cell>
          <cell r="H9">
            <v>2550211872</v>
          </cell>
          <cell r="I9">
            <v>5168712896</v>
          </cell>
          <cell r="J9">
            <v>4742181644</v>
          </cell>
          <cell r="K9">
            <v>2976743124</v>
          </cell>
        </row>
        <row r="10">
          <cell r="F10">
            <v>1100</v>
          </cell>
          <cell r="G10" t="str">
            <v>現金及び預金</v>
          </cell>
          <cell r="H10">
            <v>9660148296</v>
          </cell>
          <cell r="I10">
            <v>69288379037</v>
          </cell>
          <cell r="J10">
            <v>64025017568</v>
          </cell>
          <cell r="K10">
            <v>14923509765</v>
          </cell>
        </row>
        <row r="11">
          <cell r="F11">
            <v>1111</v>
          </cell>
          <cell r="G11" t="str">
            <v>営業未収入金</v>
          </cell>
          <cell r="H11">
            <v>172770588</v>
          </cell>
          <cell r="I11">
            <v>1196170160</v>
          </cell>
          <cell r="J11">
            <v>1135710924</v>
          </cell>
          <cell r="K11">
            <v>233229824</v>
          </cell>
        </row>
        <row r="12">
          <cell r="F12">
            <v>1140</v>
          </cell>
          <cell r="G12" t="str">
            <v>売買目的有価証券</v>
          </cell>
          <cell r="H12">
            <v>0</v>
          </cell>
          <cell r="I12">
            <v>0</v>
          </cell>
          <cell r="J12">
            <v>0</v>
          </cell>
          <cell r="K12">
            <v>0</v>
          </cell>
        </row>
        <row r="13">
          <cell r="F13">
            <v>1170</v>
          </cell>
          <cell r="G13" t="str">
            <v>満期保有目的債券</v>
          </cell>
          <cell r="H13">
            <v>0</v>
          </cell>
          <cell r="I13">
            <v>0</v>
          </cell>
          <cell r="J13">
            <v>0</v>
          </cell>
          <cell r="K13">
            <v>0</v>
          </cell>
        </row>
        <row r="14">
          <cell r="F14">
            <v>1180</v>
          </cell>
          <cell r="G14" t="str">
            <v>有価証券</v>
          </cell>
          <cell r="H14">
            <v>0</v>
          </cell>
          <cell r="I14">
            <v>0</v>
          </cell>
          <cell r="J14">
            <v>0</v>
          </cell>
          <cell r="K14">
            <v>0</v>
          </cell>
        </row>
        <row r="15">
          <cell r="F15">
            <v>1221</v>
          </cell>
          <cell r="G15" t="str">
            <v>前払賃借料</v>
          </cell>
          <cell r="H15">
            <v>2711900</v>
          </cell>
          <cell r="I15">
            <v>15971400</v>
          </cell>
          <cell r="J15">
            <v>15971400</v>
          </cell>
          <cell r="K15">
            <v>2711900</v>
          </cell>
        </row>
        <row r="16">
          <cell r="F16">
            <v>1222</v>
          </cell>
          <cell r="G16" t="str">
            <v>前払保険料</v>
          </cell>
          <cell r="H16">
            <v>10249867</v>
          </cell>
          <cell r="I16">
            <v>47202680</v>
          </cell>
          <cell r="J16">
            <v>18776942</v>
          </cell>
          <cell r="K16">
            <v>38675605</v>
          </cell>
        </row>
        <row r="17">
          <cell r="F17">
            <v>1225</v>
          </cell>
          <cell r="G17" t="str">
            <v>その他前払費用</v>
          </cell>
          <cell r="H17">
            <v>116199058</v>
          </cell>
          <cell r="I17">
            <v>565344974</v>
          </cell>
          <cell r="J17">
            <v>615067112</v>
          </cell>
          <cell r="K17">
            <v>66476920</v>
          </cell>
        </row>
        <row r="18">
          <cell r="F18">
            <v>1230</v>
          </cell>
          <cell r="G18" t="str">
            <v>前払費用</v>
          </cell>
          <cell r="H18">
            <v>129160825</v>
          </cell>
          <cell r="I18">
            <v>628519054</v>
          </cell>
          <cell r="J18">
            <v>649815454</v>
          </cell>
          <cell r="K18">
            <v>107864425</v>
          </cell>
        </row>
        <row r="19">
          <cell r="F19">
            <v>1262</v>
          </cell>
          <cell r="G19" t="str">
            <v>未収還付法人税等</v>
          </cell>
          <cell r="H19">
            <v>1307</v>
          </cell>
          <cell r="I19">
            <v>0</v>
          </cell>
          <cell r="J19">
            <v>1307</v>
          </cell>
          <cell r="K19">
            <v>0</v>
          </cell>
        </row>
        <row r="20">
          <cell r="F20">
            <v>1263</v>
          </cell>
          <cell r="G20" t="str">
            <v>未収還付消費税等</v>
          </cell>
          <cell r="H20">
            <v>178815289</v>
          </cell>
          <cell r="I20">
            <v>0</v>
          </cell>
          <cell r="J20">
            <v>178815289</v>
          </cell>
          <cell r="K20">
            <v>0</v>
          </cell>
        </row>
        <row r="21">
          <cell r="F21">
            <v>1290</v>
          </cell>
          <cell r="G21" t="str">
            <v>未収収益</v>
          </cell>
          <cell r="H21">
            <v>0</v>
          </cell>
          <cell r="I21">
            <v>0</v>
          </cell>
          <cell r="J21">
            <v>0</v>
          </cell>
          <cell r="K21">
            <v>0</v>
          </cell>
        </row>
        <row r="22">
          <cell r="F22">
            <v>1360</v>
          </cell>
          <cell r="G22" t="str">
            <v>短期貸付金</v>
          </cell>
          <cell r="H22">
            <v>0</v>
          </cell>
          <cell r="I22">
            <v>0</v>
          </cell>
          <cell r="J22">
            <v>0</v>
          </cell>
          <cell r="K22">
            <v>0</v>
          </cell>
        </row>
        <row r="23">
          <cell r="F23">
            <v>1532</v>
          </cell>
          <cell r="G23" t="str">
            <v>仮払源泉税法人</v>
          </cell>
          <cell r="H23">
            <v>0</v>
          </cell>
          <cell r="I23">
            <v>3154</v>
          </cell>
          <cell r="J23">
            <v>1577</v>
          </cell>
          <cell r="K23">
            <v>1577</v>
          </cell>
        </row>
        <row r="24">
          <cell r="F24">
            <v>1534</v>
          </cell>
          <cell r="G24" t="str">
            <v>仮払金（その他）</v>
          </cell>
          <cell r="H24">
            <v>134600</v>
          </cell>
          <cell r="I24">
            <v>74400</v>
          </cell>
          <cell r="J24">
            <v>209000</v>
          </cell>
          <cell r="K24">
            <v>0</v>
          </cell>
        </row>
        <row r="25">
          <cell r="F25">
            <v>1540</v>
          </cell>
          <cell r="G25" t="str">
            <v>仮払金</v>
          </cell>
          <cell r="H25">
            <v>134600</v>
          </cell>
          <cell r="I25">
            <v>77554</v>
          </cell>
          <cell r="J25">
            <v>210577</v>
          </cell>
          <cell r="K25">
            <v>1577</v>
          </cell>
        </row>
        <row r="26">
          <cell r="F26">
            <v>1541</v>
          </cell>
          <cell r="G26" t="str">
            <v>ﾃﾞﾘﾊﾞﾃｨﾌﾞ資産(流動)</v>
          </cell>
          <cell r="H26">
            <v>0</v>
          </cell>
          <cell r="I26">
            <v>0</v>
          </cell>
          <cell r="J26">
            <v>0</v>
          </cell>
          <cell r="K26">
            <v>0</v>
          </cell>
        </row>
        <row r="27">
          <cell r="F27">
            <v>1551</v>
          </cell>
          <cell r="G27" t="str">
            <v>仮払消費税</v>
          </cell>
          <cell r="H27">
            <v>0</v>
          </cell>
          <cell r="I27">
            <v>522099106</v>
          </cell>
          <cell r="J27">
            <v>522099106</v>
          </cell>
          <cell r="K27">
            <v>0</v>
          </cell>
        </row>
        <row r="28">
          <cell r="F28">
            <v>1571</v>
          </cell>
          <cell r="G28" t="str">
            <v>貸倒引当金</v>
          </cell>
          <cell r="H28">
            <v>-5541427</v>
          </cell>
          <cell r="I28">
            <v>2023925</v>
          </cell>
          <cell r="J28">
            <v>2265941</v>
          </cell>
          <cell r="K28">
            <v>-5783443</v>
          </cell>
        </row>
        <row r="29">
          <cell r="F29">
            <v>1990</v>
          </cell>
          <cell r="G29" t="str">
            <v>流動資産合計</v>
          </cell>
          <cell r="H29">
            <v>12685701350</v>
          </cell>
          <cell r="I29">
            <v>76805981732</v>
          </cell>
          <cell r="J29">
            <v>71256117810</v>
          </cell>
          <cell r="K29">
            <v>18235565272</v>
          </cell>
        </row>
        <row r="30">
          <cell r="F30">
            <v>2011</v>
          </cell>
          <cell r="G30" t="str">
            <v>土地</v>
          </cell>
          <cell r="H30">
            <v>76611857911</v>
          </cell>
          <cell r="I30">
            <v>1320081705</v>
          </cell>
          <cell r="J30">
            <v>0</v>
          </cell>
          <cell r="K30">
            <v>77931939616</v>
          </cell>
        </row>
        <row r="31">
          <cell r="F31">
            <v>2012</v>
          </cell>
          <cell r="G31" t="str">
            <v>土地減損累額</v>
          </cell>
          <cell r="H31">
            <v>-1684359750</v>
          </cell>
          <cell r="I31">
            <v>0</v>
          </cell>
          <cell r="J31">
            <v>0</v>
          </cell>
          <cell r="K31">
            <v>-1684359750</v>
          </cell>
        </row>
        <row r="32">
          <cell r="F32">
            <v>2020</v>
          </cell>
          <cell r="G32" t="str">
            <v>土地（計）</v>
          </cell>
          <cell r="H32">
            <v>74927498161</v>
          </cell>
          <cell r="I32">
            <v>1320081705</v>
          </cell>
          <cell r="J32">
            <v>0</v>
          </cell>
          <cell r="K32">
            <v>76247579866</v>
          </cell>
        </row>
        <row r="33">
          <cell r="F33">
            <v>2031</v>
          </cell>
          <cell r="G33" t="str">
            <v>建物(補）</v>
          </cell>
          <cell r="H33">
            <v>78487515842</v>
          </cell>
          <cell r="I33">
            <v>808967998</v>
          </cell>
          <cell r="J33">
            <v>0</v>
          </cell>
          <cell r="K33">
            <v>79296483840</v>
          </cell>
        </row>
        <row r="34">
          <cell r="F34">
            <v>2033</v>
          </cell>
          <cell r="G34" t="str">
            <v>建物減損累(補)</v>
          </cell>
          <cell r="H34">
            <v>-428299308</v>
          </cell>
          <cell r="I34">
            <v>0</v>
          </cell>
          <cell r="J34">
            <v>0</v>
          </cell>
          <cell r="K34">
            <v>-428299308</v>
          </cell>
        </row>
        <row r="35">
          <cell r="F35">
            <v>2032</v>
          </cell>
          <cell r="G35" t="str">
            <v>建物減累額（補）</v>
          </cell>
          <cell r="H35">
            <v>-14078041489</v>
          </cell>
          <cell r="I35">
            <v>377125122</v>
          </cell>
          <cell r="J35">
            <v>1133024531</v>
          </cell>
          <cell r="K35">
            <v>-14833940898</v>
          </cell>
        </row>
        <row r="36">
          <cell r="F36">
            <v>2040</v>
          </cell>
          <cell r="G36" t="str">
            <v>建物（補計）</v>
          </cell>
          <cell r="H36">
            <v>63981175045</v>
          </cell>
          <cell r="I36">
            <v>1186093120</v>
          </cell>
          <cell r="J36">
            <v>1133024531</v>
          </cell>
          <cell r="K36">
            <v>64034243634</v>
          </cell>
        </row>
        <row r="37">
          <cell r="F37">
            <v>2041</v>
          </cell>
          <cell r="G37" t="str">
            <v>建物付属設備（補）</v>
          </cell>
          <cell r="H37">
            <v>14553478668</v>
          </cell>
          <cell r="I37">
            <v>276161734</v>
          </cell>
          <cell r="J37">
            <v>0</v>
          </cell>
          <cell r="K37">
            <v>14829640402</v>
          </cell>
        </row>
        <row r="38">
          <cell r="F38">
            <v>2043</v>
          </cell>
          <cell r="G38" t="str">
            <v>設備減損累(補)</v>
          </cell>
          <cell r="H38">
            <v>-71993783</v>
          </cell>
          <cell r="I38">
            <v>0</v>
          </cell>
          <cell r="J38">
            <v>0</v>
          </cell>
          <cell r="K38">
            <v>-71993783</v>
          </cell>
        </row>
        <row r="39">
          <cell r="F39">
            <v>2042</v>
          </cell>
          <cell r="G39" t="str">
            <v>付属設備減累額（補）</v>
          </cell>
          <cell r="H39">
            <v>-8102147368</v>
          </cell>
          <cell r="I39">
            <v>197121025</v>
          </cell>
          <cell r="J39">
            <v>590470910</v>
          </cell>
          <cell r="K39">
            <v>-8495497253</v>
          </cell>
        </row>
        <row r="40">
          <cell r="F40">
            <v>2050</v>
          </cell>
          <cell r="G40" t="str">
            <v>建物付属設備（補計）</v>
          </cell>
          <cell r="H40">
            <v>6379337517</v>
          </cell>
          <cell r="I40">
            <v>473282759</v>
          </cell>
          <cell r="J40">
            <v>590470910</v>
          </cell>
          <cell r="K40">
            <v>6262149366</v>
          </cell>
        </row>
        <row r="41">
          <cell r="F41">
            <v>2060</v>
          </cell>
          <cell r="G41" t="str">
            <v>建物</v>
          </cell>
          <cell r="H41">
            <v>93040994510</v>
          </cell>
          <cell r="I41">
            <v>1085129732</v>
          </cell>
          <cell r="J41">
            <v>0</v>
          </cell>
          <cell r="K41">
            <v>94126124242</v>
          </cell>
        </row>
        <row r="42">
          <cell r="F42">
            <v>2070</v>
          </cell>
          <cell r="G42" t="str">
            <v>建物減累額</v>
          </cell>
          <cell r="H42">
            <v>-22180188857</v>
          </cell>
          <cell r="I42">
            <v>574246147</v>
          </cell>
          <cell r="J42">
            <v>1723495441</v>
          </cell>
          <cell r="K42">
            <v>-23329438151</v>
          </cell>
        </row>
        <row r="43">
          <cell r="F43">
            <v>2080</v>
          </cell>
          <cell r="G43" t="str">
            <v>建物（計）</v>
          </cell>
          <cell r="H43">
            <v>70360512562</v>
          </cell>
          <cell r="I43">
            <v>1659375879</v>
          </cell>
          <cell r="J43">
            <v>1723495441</v>
          </cell>
          <cell r="K43">
            <v>70296393000</v>
          </cell>
        </row>
        <row r="44">
          <cell r="F44">
            <v>2091</v>
          </cell>
          <cell r="G44" t="str">
            <v>構築物</v>
          </cell>
          <cell r="H44">
            <v>462366304</v>
          </cell>
          <cell r="I44">
            <v>5857070</v>
          </cell>
          <cell r="J44">
            <v>0</v>
          </cell>
          <cell r="K44">
            <v>468223374</v>
          </cell>
        </row>
        <row r="45">
          <cell r="F45">
            <v>2093</v>
          </cell>
          <cell r="G45" t="str">
            <v>構築物減損累額</v>
          </cell>
          <cell r="H45">
            <v>-2472629</v>
          </cell>
          <cell r="I45">
            <v>0</v>
          </cell>
          <cell r="J45">
            <v>0</v>
          </cell>
          <cell r="K45">
            <v>-2472629</v>
          </cell>
        </row>
        <row r="46">
          <cell r="F46">
            <v>2092</v>
          </cell>
          <cell r="G46" t="str">
            <v>構築物減累額</v>
          </cell>
          <cell r="H46">
            <v>-240916599</v>
          </cell>
          <cell r="I46">
            <v>6971026</v>
          </cell>
          <cell r="J46">
            <v>20867130</v>
          </cell>
          <cell r="K46">
            <v>-254812703</v>
          </cell>
        </row>
        <row r="47">
          <cell r="F47">
            <v>2110</v>
          </cell>
          <cell r="G47" t="str">
            <v>構築物（計）</v>
          </cell>
          <cell r="H47">
            <v>218977076</v>
          </cell>
          <cell r="I47">
            <v>12828096</v>
          </cell>
          <cell r="J47">
            <v>20867130</v>
          </cell>
          <cell r="K47">
            <v>210938042</v>
          </cell>
        </row>
        <row r="48">
          <cell r="F48">
            <v>2121</v>
          </cell>
          <cell r="G48" t="str">
            <v>機械装置</v>
          </cell>
          <cell r="H48">
            <v>427927263</v>
          </cell>
          <cell r="I48">
            <v>3426500</v>
          </cell>
          <cell r="J48">
            <v>0</v>
          </cell>
          <cell r="K48">
            <v>431353763</v>
          </cell>
        </row>
        <row r="49">
          <cell r="F49">
            <v>2122</v>
          </cell>
          <cell r="G49" t="str">
            <v>機械装置減累額</v>
          </cell>
          <cell r="H49">
            <v>-233732882</v>
          </cell>
          <cell r="I49">
            <v>6028616</v>
          </cell>
          <cell r="J49">
            <v>18074441</v>
          </cell>
          <cell r="K49">
            <v>-245778707</v>
          </cell>
        </row>
        <row r="50">
          <cell r="F50">
            <v>2130</v>
          </cell>
          <cell r="G50" t="str">
            <v>機械装置（計）</v>
          </cell>
          <cell r="H50">
            <v>194194381</v>
          </cell>
          <cell r="I50">
            <v>9455116</v>
          </cell>
          <cell r="J50">
            <v>18074441</v>
          </cell>
          <cell r="K50">
            <v>185575056</v>
          </cell>
        </row>
        <row r="51">
          <cell r="F51">
            <v>2150</v>
          </cell>
          <cell r="G51" t="str">
            <v>車両運搬具（計）</v>
          </cell>
          <cell r="H51">
            <v>0</v>
          </cell>
          <cell r="I51">
            <v>0</v>
          </cell>
          <cell r="J51">
            <v>0</v>
          </cell>
          <cell r="K51">
            <v>0</v>
          </cell>
        </row>
        <row r="52">
          <cell r="F52">
            <v>2161</v>
          </cell>
          <cell r="G52" t="str">
            <v>工具器具備品</v>
          </cell>
          <cell r="H52">
            <v>829760627</v>
          </cell>
          <cell r="I52">
            <v>70632771</v>
          </cell>
          <cell r="J52">
            <v>0</v>
          </cell>
          <cell r="K52">
            <v>900393398</v>
          </cell>
        </row>
        <row r="53">
          <cell r="F53">
            <v>2163</v>
          </cell>
          <cell r="G53" t="str">
            <v>工具備品減損累額</v>
          </cell>
          <cell r="H53">
            <v>-1192750</v>
          </cell>
          <cell r="I53">
            <v>0</v>
          </cell>
          <cell r="J53">
            <v>0</v>
          </cell>
          <cell r="K53">
            <v>-1192750</v>
          </cell>
        </row>
        <row r="54">
          <cell r="F54">
            <v>2162</v>
          </cell>
          <cell r="G54" t="str">
            <v>工具器具備品減累額</v>
          </cell>
          <cell r="H54">
            <v>-445372049</v>
          </cell>
          <cell r="I54">
            <v>26454717</v>
          </cell>
          <cell r="J54">
            <v>80043199</v>
          </cell>
          <cell r="K54">
            <v>-498960531</v>
          </cell>
        </row>
        <row r="55">
          <cell r="F55">
            <v>2170</v>
          </cell>
          <cell r="G55" t="str">
            <v>工具器具備品（計）</v>
          </cell>
          <cell r="H55">
            <v>383195828</v>
          </cell>
          <cell r="I55">
            <v>97087488</v>
          </cell>
          <cell r="J55">
            <v>80043199</v>
          </cell>
          <cell r="K55">
            <v>400240117</v>
          </cell>
        </row>
        <row r="56">
          <cell r="F56">
            <v>2190</v>
          </cell>
          <cell r="G56" t="str">
            <v>他有形固定資産（計）</v>
          </cell>
          <cell r="H56">
            <v>0</v>
          </cell>
          <cell r="I56">
            <v>0</v>
          </cell>
          <cell r="J56">
            <v>0</v>
          </cell>
          <cell r="K56">
            <v>0</v>
          </cell>
        </row>
        <row r="57">
          <cell r="F57">
            <v>2211</v>
          </cell>
          <cell r="G57" t="str">
            <v>建設仮勘定</v>
          </cell>
          <cell r="H57">
            <v>20911000</v>
          </cell>
          <cell r="I57">
            <v>3756661928</v>
          </cell>
          <cell r="J57">
            <v>3764292298</v>
          </cell>
          <cell r="K57">
            <v>13280630</v>
          </cell>
        </row>
        <row r="58">
          <cell r="F58">
            <v>2231</v>
          </cell>
          <cell r="G58" t="str">
            <v>信託土地</v>
          </cell>
          <cell r="H58">
            <v>78319287920</v>
          </cell>
          <cell r="I58">
            <v>11775384512</v>
          </cell>
          <cell r="J58">
            <v>0</v>
          </cell>
          <cell r="K58">
            <v>90094672432</v>
          </cell>
        </row>
        <row r="59">
          <cell r="F59">
            <v>2240</v>
          </cell>
          <cell r="G59" t="str">
            <v>信託土地（計）</v>
          </cell>
          <cell r="H59">
            <v>78319287920</v>
          </cell>
          <cell r="I59">
            <v>11775384512</v>
          </cell>
          <cell r="J59">
            <v>0</v>
          </cell>
          <cell r="K59">
            <v>90094672432</v>
          </cell>
        </row>
        <row r="60">
          <cell r="F60">
            <v>2251</v>
          </cell>
          <cell r="G60" t="str">
            <v>信託建物(補）</v>
          </cell>
          <cell r="H60">
            <v>67766532981</v>
          </cell>
          <cell r="I60">
            <v>6417889261</v>
          </cell>
          <cell r="J60">
            <v>0</v>
          </cell>
          <cell r="K60">
            <v>74184422242</v>
          </cell>
        </row>
        <row r="61">
          <cell r="F61">
            <v>2252</v>
          </cell>
          <cell r="G61" t="str">
            <v>信託建物減累額（補）</v>
          </cell>
          <cell r="H61">
            <v>-4625130469</v>
          </cell>
          <cell r="I61">
            <v>3474271791</v>
          </cell>
          <cell r="J61">
            <v>4178366143</v>
          </cell>
          <cell r="K61">
            <v>-5329224821</v>
          </cell>
        </row>
        <row r="62">
          <cell r="F62">
            <v>2260</v>
          </cell>
          <cell r="G62" t="str">
            <v>信託建物（補計）</v>
          </cell>
          <cell r="H62">
            <v>63141402512</v>
          </cell>
          <cell r="I62">
            <v>9892161052</v>
          </cell>
          <cell r="J62">
            <v>4178366143</v>
          </cell>
          <cell r="K62">
            <v>68855197421</v>
          </cell>
        </row>
        <row r="63">
          <cell r="F63">
            <v>2261</v>
          </cell>
          <cell r="G63" t="str">
            <v>信託付属設備（補）</v>
          </cell>
          <cell r="H63">
            <v>9644381293</v>
          </cell>
          <cell r="I63">
            <v>1197492362</v>
          </cell>
          <cell r="J63">
            <v>0</v>
          </cell>
          <cell r="K63">
            <v>10841873655</v>
          </cell>
        </row>
        <row r="64">
          <cell r="F64">
            <v>2262</v>
          </cell>
          <cell r="G64" t="str">
            <v>信託設備減累額(補）</v>
          </cell>
          <cell r="H64">
            <v>-2271088804</v>
          </cell>
          <cell r="I64">
            <v>187649881</v>
          </cell>
          <cell r="J64">
            <v>574224443</v>
          </cell>
          <cell r="K64">
            <v>-2657663366</v>
          </cell>
        </row>
        <row r="65">
          <cell r="F65">
            <v>2270</v>
          </cell>
          <cell r="G65" t="str">
            <v>信託付属設備（補計）</v>
          </cell>
          <cell r="H65">
            <v>7373292489</v>
          </cell>
          <cell r="I65">
            <v>1385142243</v>
          </cell>
          <cell r="J65">
            <v>574224443</v>
          </cell>
          <cell r="K65">
            <v>8184210289</v>
          </cell>
        </row>
        <row r="66">
          <cell r="F66">
            <v>2280</v>
          </cell>
          <cell r="G66" t="str">
            <v>信託建物</v>
          </cell>
          <cell r="H66">
            <v>77410914274</v>
          </cell>
          <cell r="I66">
            <v>7615381623</v>
          </cell>
          <cell r="J66">
            <v>0</v>
          </cell>
          <cell r="K66">
            <v>85026295897</v>
          </cell>
        </row>
        <row r="67">
          <cell r="F67">
            <v>2290</v>
          </cell>
          <cell r="G67" t="str">
            <v>信託建物減累額</v>
          </cell>
          <cell r="H67">
            <v>-6896219273</v>
          </cell>
          <cell r="I67">
            <v>3661921672</v>
          </cell>
          <cell r="J67">
            <v>4752590586</v>
          </cell>
          <cell r="K67">
            <v>-7986888187</v>
          </cell>
        </row>
        <row r="68">
          <cell r="F68">
            <v>2310</v>
          </cell>
          <cell r="G68" t="str">
            <v>信託建物（計）</v>
          </cell>
          <cell r="H68">
            <v>70514695001</v>
          </cell>
          <cell r="I68">
            <v>11277303295</v>
          </cell>
          <cell r="J68">
            <v>4752590586</v>
          </cell>
          <cell r="K68">
            <v>77039407710</v>
          </cell>
        </row>
        <row r="69">
          <cell r="F69">
            <v>2321</v>
          </cell>
          <cell r="G69" t="str">
            <v>信託構築物</v>
          </cell>
          <cell r="H69">
            <v>812479650</v>
          </cell>
          <cell r="I69">
            <v>91389679</v>
          </cell>
          <cell r="J69">
            <v>0</v>
          </cell>
          <cell r="K69">
            <v>903869329</v>
          </cell>
        </row>
        <row r="70">
          <cell r="F70">
            <v>2322</v>
          </cell>
          <cell r="G70" t="str">
            <v>信託構築物減累額</v>
          </cell>
          <cell r="H70">
            <v>-110497207</v>
          </cell>
          <cell r="I70">
            <v>10629810</v>
          </cell>
          <cell r="J70">
            <v>32674439</v>
          </cell>
          <cell r="K70">
            <v>-132541836</v>
          </cell>
        </row>
        <row r="71">
          <cell r="F71">
            <v>2330</v>
          </cell>
          <cell r="G71" t="str">
            <v>信託構築物（計）</v>
          </cell>
          <cell r="H71">
            <v>701982443</v>
          </cell>
          <cell r="I71">
            <v>102019489</v>
          </cell>
          <cell r="J71">
            <v>32674439</v>
          </cell>
          <cell r="K71">
            <v>771327493</v>
          </cell>
        </row>
        <row r="72">
          <cell r="F72">
            <v>2341</v>
          </cell>
          <cell r="G72" t="str">
            <v>信託機械装置</v>
          </cell>
          <cell r="H72">
            <v>113588543</v>
          </cell>
          <cell r="I72">
            <v>1719300</v>
          </cell>
          <cell r="J72">
            <v>0</v>
          </cell>
          <cell r="K72">
            <v>115307843</v>
          </cell>
        </row>
        <row r="73">
          <cell r="F73">
            <v>2342</v>
          </cell>
          <cell r="G73" t="str">
            <v>信託機械装置減累額</v>
          </cell>
          <cell r="H73">
            <v>-40828495</v>
          </cell>
          <cell r="I73">
            <v>2056792</v>
          </cell>
          <cell r="J73">
            <v>6186480</v>
          </cell>
          <cell r="K73">
            <v>-44958183</v>
          </cell>
        </row>
        <row r="74">
          <cell r="F74">
            <v>2350</v>
          </cell>
          <cell r="G74" t="str">
            <v>信託機械装置（計）</v>
          </cell>
          <cell r="H74">
            <v>72760048</v>
          </cell>
          <cell r="I74">
            <v>3776092</v>
          </cell>
          <cell r="J74">
            <v>6186480</v>
          </cell>
          <cell r="K74">
            <v>70349660</v>
          </cell>
        </row>
        <row r="75">
          <cell r="F75">
            <v>2370</v>
          </cell>
          <cell r="G75" t="str">
            <v>信託車両運搬具（計）</v>
          </cell>
          <cell r="H75">
            <v>0</v>
          </cell>
          <cell r="I75">
            <v>0</v>
          </cell>
          <cell r="J75">
            <v>0</v>
          </cell>
          <cell r="K75">
            <v>0</v>
          </cell>
        </row>
        <row r="76">
          <cell r="F76">
            <v>2381</v>
          </cell>
          <cell r="G76" t="str">
            <v>信託工具器具備品</v>
          </cell>
          <cell r="H76">
            <v>215102503</v>
          </cell>
          <cell r="I76">
            <v>35575716</v>
          </cell>
          <cell r="J76">
            <v>0</v>
          </cell>
          <cell r="K76">
            <v>250678219</v>
          </cell>
        </row>
        <row r="77">
          <cell r="F77">
            <v>2382</v>
          </cell>
          <cell r="G77" t="str">
            <v>信託工具器具等減累額</v>
          </cell>
          <cell r="H77">
            <v>-66444422</v>
          </cell>
          <cell r="I77">
            <v>9910770</v>
          </cell>
          <cell r="J77">
            <v>30686404</v>
          </cell>
          <cell r="K77">
            <v>-87220056</v>
          </cell>
        </row>
        <row r="78">
          <cell r="F78">
            <v>2390</v>
          </cell>
          <cell r="G78" t="str">
            <v>信託工具器具等（計）</v>
          </cell>
          <cell r="H78">
            <v>148658081</v>
          </cell>
          <cell r="I78">
            <v>45486486</v>
          </cell>
          <cell r="J78">
            <v>30686404</v>
          </cell>
          <cell r="K78">
            <v>163458163</v>
          </cell>
        </row>
        <row r="79">
          <cell r="F79">
            <v>2420</v>
          </cell>
          <cell r="G79" t="str">
            <v>信託有形固定資産（計</v>
          </cell>
          <cell r="H79">
            <v>0</v>
          </cell>
          <cell r="I79">
            <v>0</v>
          </cell>
          <cell r="J79">
            <v>0</v>
          </cell>
          <cell r="K79">
            <v>0</v>
          </cell>
        </row>
        <row r="80">
          <cell r="F80">
            <v>2431</v>
          </cell>
          <cell r="G80" t="str">
            <v>信託建設仮勘定</v>
          </cell>
          <cell r="H80">
            <v>0</v>
          </cell>
          <cell r="I80">
            <v>38864110838</v>
          </cell>
          <cell r="J80">
            <v>38864110838</v>
          </cell>
          <cell r="K80">
            <v>0</v>
          </cell>
        </row>
        <row r="81">
          <cell r="F81">
            <v>2480</v>
          </cell>
          <cell r="G81" t="str">
            <v>有形固定資産</v>
          </cell>
          <cell r="H81">
            <v>328265190505</v>
          </cell>
          <cell r="I81">
            <v>64625351374</v>
          </cell>
          <cell r="J81">
            <v>42628403136</v>
          </cell>
          <cell r="K81">
            <v>350262138743</v>
          </cell>
        </row>
        <row r="82">
          <cell r="F82">
            <v>2490</v>
          </cell>
          <cell r="G82" t="str">
            <v>減価償却累計額</v>
          </cell>
          <cell r="H82">
            <v>-30214199784</v>
          </cell>
          <cell r="I82">
            <v>4298219550</v>
          </cell>
          <cell r="J82">
            <v>6664618120</v>
          </cell>
          <cell r="K82">
            <v>-32580598354</v>
          </cell>
        </row>
        <row r="83">
          <cell r="F83">
            <v>2500</v>
          </cell>
          <cell r="G83" t="str">
            <v>有形固定資産合計</v>
          </cell>
          <cell r="H83">
            <v>295862672501</v>
          </cell>
          <cell r="I83">
            <v>68923570924</v>
          </cell>
          <cell r="J83">
            <v>49293021256</v>
          </cell>
          <cell r="K83">
            <v>315493222169</v>
          </cell>
        </row>
        <row r="84">
          <cell r="F84">
            <v>2511</v>
          </cell>
          <cell r="G84" t="str">
            <v>のれん</v>
          </cell>
          <cell r="H84">
            <v>0</v>
          </cell>
          <cell r="I84">
            <v>0</v>
          </cell>
          <cell r="J84">
            <v>0</v>
          </cell>
          <cell r="K84">
            <v>0</v>
          </cell>
        </row>
        <row r="85">
          <cell r="F85">
            <v>2521</v>
          </cell>
          <cell r="G85" t="str">
            <v>普通借地権</v>
          </cell>
          <cell r="H85">
            <v>546283648</v>
          </cell>
          <cell r="I85">
            <v>0</v>
          </cell>
          <cell r="J85">
            <v>0</v>
          </cell>
          <cell r="K85">
            <v>546283648</v>
          </cell>
        </row>
        <row r="86">
          <cell r="F86">
            <v>2530</v>
          </cell>
          <cell r="G86" t="str">
            <v>借地権</v>
          </cell>
          <cell r="H86">
            <v>546283648</v>
          </cell>
          <cell r="I86">
            <v>0</v>
          </cell>
          <cell r="J86">
            <v>0</v>
          </cell>
          <cell r="K86">
            <v>546283648</v>
          </cell>
        </row>
        <row r="87">
          <cell r="F87">
            <v>2531</v>
          </cell>
          <cell r="G87" t="str">
            <v>普通信託借地権</v>
          </cell>
          <cell r="H87">
            <v>38764487</v>
          </cell>
          <cell r="I87">
            <v>0</v>
          </cell>
          <cell r="J87">
            <v>0</v>
          </cell>
          <cell r="K87">
            <v>38764487</v>
          </cell>
        </row>
        <row r="88">
          <cell r="F88">
            <v>2532</v>
          </cell>
          <cell r="G88" t="str">
            <v>定期信託借地権</v>
          </cell>
          <cell r="H88">
            <v>26066815</v>
          </cell>
          <cell r="I88">
            <v>158301</v>
          </cell>
          <cell r="J88">
            <v>474902</v>
          </cell>
          <cell r="K88">
            <v>25750214</v>
          </cell>
        </row>
        <row r="89">
          <cell r="F89">
            <v>2540</v>
          </cell>
          <cell r="G89" t="str">
            <v>信託借地権</v>
          </cell>
          <cell r="H89">
            <v>64831302</v>
          </cell>
          <cell r="I89">
            <v>158301</v>
          </cell>
          <cell r="J89">
            <v>474902</v>
          </cell>
          <cell r="K89">
            <v>64514701</v>
          </cell>
        </row>
        <row r="90">
          <cell r="F90">
            <v>2541</v>
          </cell>
          <cell r="G90" t="str">
            <v>施設利用権</v>
          </cell>
          <cell r="H90">
            <v>59040</v>
          </cell>
          <cell r="I90">
            <v>13053</v>
          </cell>
          <cell r="J90">
            <v>39156</v>
          </cell>
          <cell r="K90">
            <v>32937</v>
          </cell>
        </row>
        <row r="91">
          <cell r="F91">
            <v>2544</v>
          </cell>
          <cell r="G91" t="str">
            <v>商標権</v>
          </cell>
          <cell r="H91">
            <v>199309</v>
          </cell>
          <cell r="I91">
            <v>381400</v>
          </cell>
          <cell r="J91">
            <v>17814</v>
          </cell>
          <cell r="K91">
            <v>562895</v>
          </cell>
        </row>
        <row r="92">
          <cell r="F92">
            <v>2570</v>
          </cell>
          <cell r="G92" t="str">
            <v>無形固定資産合計</v>
          </cell>
          <cell r="H92">
            <v>611373299</v>
          </cell>
          <cell r="I92">
            <v>552754</v>
          </cell>
          <cell r="J92">
            <v>531872</v>
          </cell>
          <cell r="K92">
            <v>611394181</v>
          </cell>
        </row>
        <row r="93">
          <cell r="F93">
            <v>2580</v>
          </cell>
          <cell r="G93" t="str">
            <v>満期保有目的有価証券</v>
          </cell>
          <cell r="H93">
            <v>0</v>
          </cell>
          <cell r="I93">
            <v>0</v>
          </cell>
          <cell r="J93">
            <v>0</v>
          </cell>
          <cell r="K93">
            <v>0</v>
          </cell>
        </row>
        <row r="94">
          <cell r="F94">
            <v>2620</v>
          </cell>
          <cell r="G94" t="str">
            <v>その他有価証券</v>
          </cell>
          <cell r="H94">
            <v>0</v>
          </cell>
          <cell r="I94">
            <v>0</v>
          </cell>
          <cell r="J94">
            <v>0</v>
          </cell>
          <cell r="K94">
            <v>0</v>
          </cell>
        </row>
        <row r="95">
          <cell r="F95">
            <v>2630</v>
          </cell>
          <cell r="G95" t="str">
            <v>投資有価証券</v>
          </cell>
          <cell r="H95">
            <v>0</v>
          </cell>
          <cell r="I95">
            <v>0</v>
          </cell>
          <cell r="J95">
            <v>0</v>
          </cell>
          <cell r="K95">
            <v>0</v>
          </cell>
        </row>
        <row r="96">
          <cell r="F96">
            <v>2752</v>
          </cell>
          <cell r="G96" t="str">
            <v>その他長期前払費用</v>
          </cell>
          <cell r="H96">
            <v>810703875</v>
          </cell>
          <cell r="I96">
            <v>278917145</v>
          </cell>
          <cell r="J96">
            <v>118389005</v>
          </cell>
          <cell r="K96">
            <v>971232015</v>
          </cell>
        </row>
        <row r="97">
          <cell r="F97">
            <v>2760</v>
          </cell>
          <cell r="G97" t="str">
            <v>長期前払費用</v>
          </cell>
          <cell r="H97">
            <v>810703875</v>
          </cell>
          <cell r="I97">
            <v>278917145</v>
          </cell>
          <cell r="J97">
            <v>118389005</v>
          </cell>
          <cell r="K97">
            <v>971232015</v>
          </cell>
        </row>
        <row r="98">
          <cell r="F98">
            <v>2831</v>
          </cell>
          <cell r="G98" t="str">
            <v>差入預託保証金</v>
          </cell>
          <cell r="H98">
            <v>20000000</v>
          </cell>
          <cell r="I98">
            <v>0</v>
          </cell>
          <cell r="J98">
            <v>10000000</v>
          </cell>
          <cell r="K98">
            <v>10000000</v>
          </cell>
        </row>
        <row r="99">
          <cell r="F99">
            <v>2851</v>
          </cell>
          <cell r="G99" t="str">
            <v>差入敷金</v>
          </cell>
          <cell r="H99">
            <v>3612800</v>
          </cell>
          <cell r="I99">
            <v>286000</v>
          </cell>
          <cell r="J99">
            <v>0</v>
          </cell>
          <cell r="K99">
            <v>3898800</v>
          </cell>
        </row>
        <row r="100">
          <cell r="F100">
            <v>2911</v>
          </cell>
          <cell r="G100" t="str">
            <v>管理組合修繕積立金</v>
          </cell>
          <cell r="H100">
            <v>175287880</v>
          </cell>
          <cell r="I100">
            <v>8027430</v>
          </cell>
          <cell r="J100">
            <v>15227256</v>
          </cell>
          <cell r="K100">
            <v>168088054</v>
          </cell>
        </row>
        <row r="101">
          <cell r="F101">
            <v>2950</v>
          </cell>
          <cell r="G101" t="str">
            <v>投資等合計</v>
          </cell>
          <cell r="H101">
            <v>1009604555</v>
          </cell>
          <cell r="I101">
            <v>287230575</v>
          </cell>
          <cell r="J101">
            <v>143616261</v>
          </cell>
          <cell r="K101">
            <v>1153218869</v>
          </cell>
        </row>
        <row r="102">
          <cell r="F102">
            <v>2990</v>
          </cell>
          <cell r="G102" t="str">
            <v>固定資産合計</v>
          </cell>
          <cell r="H102">
            <v>297483650355</v>
          </cell>
          <cell r="I102">
            <v>69211354253</v>
          </cell>
          <cell r="J102">
            <v>49437169389</v>
          </cell>
          <cell r="K102">
            <v>317257835219</v>
          </cell>
        </row>
        <row r="103">
          <cell r="F103">
            <v>3031</v>
          </cell>
          <cell r="G103" t="str">
            <v>投資法人債発行費</v>
          </cell>
          <cell r="H103">
            <v>46829936</v>
          </cell>
          <cell r="I103">
            <v>95117042</v>
          </cell>
          <cell r="J103">
            <v>33634675</v>
          </cell>
          <cell r="K103">
            <v>108312303</v>
          </cell>
        </row>
        <row r="104">
          <cell r="F104">
            <v>3032</v>
          </cell>
          <cell r="G104" t="str">
            <v>新投資口交付費</v>
          </cell>
          <cell r="H104">
            <v>0</v>
          </cell>
          <cell r="I104">
            <v>0</v>
          </cell>
          <cell r="J104">
            <v>0</v>
          </cell>
          <cell r="K104">
            <v>0</v>
          </cell>
        </row>
        <row r="105">
          <cell r="F105">
            <v>3200</v>
          </cell>
          <cell r="G105" t="str">
            <v>繰延資産合計</v>
          </cell>
          <cell r="H105">
            <v>46829936</v>
          </cell>
          <cell r="I105">
            <v>95117042</v>
          </cell>
          <cell r="J105">
            <v>33634675</v>
          </cell>
          <cell r="K105">
            <v>108312303</v>
          </cell>
        </row>
        <row r="106">
          <cell r="F106">
            <v>3210</v>
          </cell>
          <cell r="G106" t="str">
            <v>支店勘定</v>
          </cell>
          <cell r="H106">
            <v>58925205595</v>
          </cell>
          <cell r="I106">
            <v>0</v>
          </cell>
          <cell r="J106">
            <v>0</v>
          </cell>
          <cell r="K106">
            <v>58925205595</v>
          </cell>
        </row>
        <row r="107">
          <cell r="F107">
            <v>3230</v>
          </cell>
          <cell r="G107" t="str">
            <v>資産合計（除支店）</v>
          </cell>
          <cell r="H107">
            <v>310216181641</v>
          </cell>
          <cell r="I107">
            <v>146112453027</v>
          </cell>
          <cell r="J107">
            <v>120726921874</v>
          </cell>
          <cell r="K107">
            <v>335601712794</v>
          </cell>
        </row>
        <row r="108">
          <cell r="F108">
            <v>3240</v>
          </cell>
          <cell r="G108" t="str">
            <v>資産合計（含時価）</v>
          </cell>
          <cell r="H108">
            <v>310216181641</v>
          </cell>
          <cell r="I108">
            <v>146112453027</v>
          </cell>
          <cell r="J108">
            <v>120726921874</v>
          </cell>
          <cell r="K108">
            <v>335601712794</v>
          </cell>
        </row>
        <row r="109">
          <cell r="F109">
            <v>3250</v>
          </cell>
          <cell r="G109" t="str">
            <v>資産合計</v>
          </cell>
          <cell r="H109">
            <v>369141387236</v>
          </cell>
          <cell r="I109">
            <v>146112453027</v>
          </cell>
          <cell r="J109">
            <v>120726921874</v>
          </cell>
          <cell r="K109">
            <v>394526918389</v>
          </cell>
        </row>
        <row r="110">
          <cell r="F110">
            <v>4011</v>
          </cell>
          <cell r="G110" t="str">
            <v>営業未払金</v>
          </cell>
          <cell r="H110">
            <v>833985753</v>
          </cell>
          <cell r="I110">
            <v>1181313297</v>
          </cell>
          <cell r="J110">
            <v>746478810</v>
          </cell>
          <cell r="K110">
            <v>399151266</v>
          </cell>
        </row>
        <row r="111">
          <cell r="F111">
            <v>4031</v>
          </cell>
          <cell r="G111" t="str">
            <v>短期借入金</v>
          </cell>
          <cell r="H111">
            <v>2500000000</v>
          </cell>
          <cell r="I111">
            <v>3370000000</v>
          </cell>
          <cell r="J111">
            <v>870000000</v>
          </cell>
          <cell r="K111">
            <v>0</v>
          </cell>
        </row>
        <row r="112">
          <cell r="F112">
            <v>4091</v>
          </cell>
          <cell r="G112" t="str">
            <v>未払金</v>
          </cell>
          <cell r="H112">
            <v>47120187</v>
          </cell>
          <cell r="I112">
            <v>83914157</v>
          </cell>
          <cell r="J112">
            <v>51547062</v>
          </cell>
          <cell r="K112">
            <v>14753092</v>
          </cell>
        </row>
        <row r="113">
          <cell r="F113">
            <v>4111</v>
          </cell>
          <cell r="G113" t="str">
            <v>未払法人税等</v>
          </cell>
          <cell r="H113">
            <v>605000</v>
          </cell>
          <cell r="I113">
            <v>907500</v>
          </cell>
          <cell r="J113">
            <v>907500</v>
          </cell>
          <cell r="K113">
            <v>605000</v>
          </cell>
        </row>
        <row r="114">
          <cell r="F114">
            <v>4131</v>
          </cell>
          <cell r="G114" t="str">
            <v>未払消費税等</v>
          </cell>
          <cell r="H114">
            <v>8445800</v>
          </cell>
          <cell r="I114">
            <v>39460400</v>
          </cell>
          <cell r="J114">
            <v>91246900</v>
          </cell>
          <cell r="K114">
            <v>60232300</v>
          </cell>
        </row>
        <row r="115">
          <cell r="F115">
            <v>4151</v>
          </cell>
          <cell r="G115" t="str">
            <v>未払配当金</v>
          </cell>
          <cell r="H115">
            <v>10549803</v>
          </cell>
          <cell r="I115">
            <v>4507852214</v>
          </cell>
          <cell r="J115">
            <v>4507433741</v>
          </cell>
          <cell r="K115">
            <v>10131330</v>
          </cell>
        </row>
        <row r="116">
          <cell r="F116">
            <v>4191</v>
          </cell>
          <cell r="G116" t="str">
            <v>未払利息</v>
          </cell>
          <cell r="H116">
            <v>21544275</v>
          </cell>
          <cell r="I116">
            <v>51009821</v>
          </cell>
          <cell r="J116">
            <v>59619352</v>
          </cell>
          <cell r="K116">
            <v>30153806</v>
          </cell>
        </row>
        <row r="117">
          <cell r="F117">
            <v>4192</v>
          </cell>
          <cell r="G117" t="str">
            <v>未払社債利息</v>
          </cell>
          <cell r="H117">
            <v>11548437</v>
          </cell>
          <cell r="I117">
            <v>19402190</v>
          </cell>
          <cell r="J117">
            <v>27769148</v>
          </cell>
          <cell r="K117">
            <v>19915395</v>
          </cell>
        </row>
        <row r="118">
          <cell r="F118">
            <v>4194</v>
          </cell>
          <cell r="G118" t="str">
            <v>未払業務委託報酬</v>
          </cell>
          <cell r="H118">
            <v>670546196</v>
          </cell>
          <cell r="I118">
            <v>1112744083</v>
          </cell>
          <cell r="J118">
            <v>1105803389</v>
          </cell>
          <cell r="K118">
            <v>663605502</v>
          </cell>
        </row>
        <row r="119">
          <cell r="F119">
            <v>4195</v>
          </cell>
          <cell r="G119" t="str">
            <v>その他未払費用</v>
          </cell>
          <cell r="H119">
            <v>26303028</v>
          </cell>
          <cell r="I119">
            <v>26303028</v>
          </cell>
          <cell r="J119">
            <v>26422183</v>
          </cell>
          <cell r="K119">
            <v>26422183</v>
          </cell>
        </row>
        <row r="120">
          <cell r="F120">
            <v>4210</v>
          </cell>
          <cell r="G120" t="str">
            <v>未払費用</v>
          </cell>
          <cell r="H120">
            <v>729941936</v>
          </cell>
          <cell r="I120">
            <v>1209459122</v>
          </cell>
          <cell r="J120">
            <v>1219614072</v>
          </cell>
          <cell r="K120">
            <v>740096886</v>
          </cell>
        </row>
        <row r="121">
          <cell r="F121">
            <v>4241</v>
          </cell>
          <cell r="G121" t="str">
            <v>前受金</v>
          </cell>
          <cell r="H121">
            <v>721672381</v>
          </cell>
          <cell r="I121">
            <v>4406583733</v>
          </cell>
          <cell r="J121">
            <v>4484808347</v>
          </cell>
          <cell r="K121">
            <v>799896995</v>
          </cell>
        </row>
        <row r="122">
          <cell r="F122">
            <v>4281</v>
          </cell>
          <cell r="G122" t="str">
            <v>源泉税</v>
          </cell>
          <cell r="H122">
            <v>0</v>
          </cell>
          <cell r="I122">
            <v>227100727</v>
          </cell>
          <cell r="J122">
            <v>227100727</v>
          </cell>
          <cell r="K122">
            <v>0</v>
          </cell>
        </row>
        <row r="123">
          <cell r="F123">
            <v>4290</v>
          </cell>
          <cell r="G123" t="str">
            <v>預り金</v>
          </cell>
          <cell r="H123">
            <v>0</v>
          </cell>
          <cell r="I123">
            <v>227100727</v>
          </cell>
          <cell r="J123">
            <v>227100727</v>
          </cell>
          <cell r="K123">
            <v>0</v>
          </cell>
        </row>
        <row r="124">
          <cell r="F124">
            <v>4320</v>
          </cell>
          <cell r="G124" t="str">
            <v>前受収益</v>
          </cell>
          <cell r="H124">
            <v>0</v>
          </cell>
          <cell r="I124">
            <v>0</v>
          </cell>
          <cell r="J124">
            <v>0</v>
          </cell>
          <cell r="K124">
            <v>0</v>
          </cell>
        </row>
        <row r="125">
          <cell r="F125">
            <v>4531</v>
          </cell>
          <cell r="G125" t="str">
            <v>仮受金</v>
          </cell>
          <cell r="H125">
            <v>8251616</v>
          </cell>
          <cell r="I125">
            <v>26698230</v>
          </cell>
          <cell r="J125">
            <v>27861462</v>
          </cell>
          <cell r="K125">
            <v>9414848</v>
          </cell>
        </row>
        <row r="126">
          <cell r="F126">
            <v>4551</v>
          </cell>
          <cell r="G126" t="str">
            <v>仮受消費税</v>
          </cell>
          <cell r="H126">
            <v>0</v>
          </cell>
          <cell r="I126">
            <v>252786383</v>
          </cell>
          <cell r="J126">
            <v>252786383</v>
          </cell>
          <cell r="K126">
            <v>0</v>
          </cell>
        </row>
        <row r="127">
          <cell r="F127">
            <v>4990</v>
          </cell>
          <cell r="G127" t="str">
            <v>流動負債合計</v>
          </cell>
          <cell r="H127">
            <v>4860572476</v>
          </cell>
          <cell r="I127">
            <v>15306075763</v>
          </cell>
          <cell r="J127">
            <v>12479785004</v>
          </cell>
          <cell r="K127">
            <v>2034281717</v>
          </cell>
        </row>
        <row r="128">
          <cell r="F128">
            <v>5011</v>
          </cell>
          <cell r="G128" t="str">
            <v>長期借入金</v>
          </cell>
          <cell r="H128">
            <v>140087000000</v>
          </cell>
          <cell r="I128">
            <v>9014000000</v>
          </cell>
          <cell r="J128">
            <v>20564000000</v>
          </cell>
          <cell r="K128">
            <v>151637000000</v>
          </cell>
        </row>
        <row r="129">
          <cell r="F129">
            <v>5031</v>
          </cell>
          <cell r="G129" t="str">
            <v>投資法人債</v>
          </cell>
          <cell r="H129">
            <v>10100000000</v>
          </cell>
          <cell r="I129">
            <v>0</v>
          </cell>
          <cell r="J129">
            <v>10000000000</v>
          </cell>
          <cell r="K129">
            <v>20100000000</v>
          </cell>
        </row>
        <row r="130">
          <cell r="F130">
            <v>5061</v>
          </cell>
          <cell r="G130" t="str">
            <v>資産除去債務</v>
          </cell>
          <cell r="H130">
            <v>117540271</v>
          </cell>
          <cell r="I130">
            <v>161214</v>
          </cell>
          <cell r="J130">
            <v>483642</v>
          </cell>
          <cell r="K130">
            <v>117862699</v>
          </cell>
        </row>
        <row r="131">
          <cell r="F131">
            <v>5151</v>
          </cell>
          <cell r="G131" t="str">
            <v>預り敷金</v>
          </cell>
          <cell r="H131">
            <v>3928551674</v>
          </cell>
          <cell r="I131">
            <v>141795113</v>
          </cell>
          <cell r="J131">
            <v>454781426</v>
          </cell>
          <cell r="K131">
            <v>4241537987</v>
          </cell>
        </row>
        <row r="132">
          <cell r="F132">
            <v>5202</v>
          </cell>
          <cell r="G132" t="str">
            <v>長期前受収益</v>
          </cell>
          <cell r="H132">
            <v>5341076</v>
          </cell>
          <cell r="I132">
            <v>1488974</v>
          </cell>
          <cell r="J132">
            <v>496325</v>
          </cell>
          <cell r="K132">
            <v>4348427</v>
          </cell>
        </row>
        <row r="133">
          <cell r="F133">
            <v>5400</v>
          </cell>
          <cell r="G133" t="str">
            <v>固定負債合計</v>
          </cell>
          <cell r="H133">
            <v>154238433021</v>
          </cell>
          <cell r="I133">
            <v>9157445301</v>
          </cell>
          <cell r="J133">
            <v>31019761393</v>
          </cell>
          <cell r="K133">
            <v>176100749113</v>
          </cell>
        </row>
        <row r="134">
          <cell r="F134">
            <v>5410</v>
          </cell>
          <cell r="G134" t="str">
            <v>本店勘定</v>
          </cell>
          <cell r="H134">
            <v>58925205595</v>
          </cell>
          <cell r="I134">
            <v>0</v>
          </cell>
          <cell r="J134">
            <v>0</v>
          </cell>
          <cell r="K134">
            <v>58925205595</v>
          </cell>
        </row>
        <row r="135">
          <cell r="F135">
            <v>5420</v>
          </cell>
          <cell r="G135" t="str">
            <v>本支店勘定</v>
          </cell>
          <cell r="H135">
            <v>0</v>
          </cell>
          <cell r="I135">
            <v>42660616865</v>
          </cell>
          <cell r="J135">
            <v>42660616865</v>
          </cell>
          <cell r="K135">
            <v>0</v>
          </cell>
        </row>
        <row r="136">
          <cell r="F136">
            <v>5500</v>
          </cell>
          <cell r="G136" t="str">
            <v>負債合計（除本店）</v>
          </cell>
          <cell r="H136">
            <v>159099005497</v>
          </cell>
          <cell r="I136">
            <v>24463521064</v>
          </cell>
          <cell r="J136">
            <v>43499546397</v>
          </cell>
          <cell r="K136">
            <v>178135030830</v>
          </cell>
        </row>
        <row r="137">
          <cell r="F137">
            <v>5510</v>
          </cell>
          <cell r="G137" t="str">
            <v>負債合計</v>
          </cell>
          <cell r="H137">
            <v>218024211092</v>
          </cell>
          <cell r="I137">
            <v>24463521064</v>
          </cell>
          <cell r="J137">
            <v>43499546397</v>
          </cell>
          <cell r="K137">
            <v>237060236425</v>
          </cell>
        </row>
        <row r="138">
          <cell r="F138">
            <v>6011</v>
          </cell>
          <cell r="G138" t="str">
            <v>出資総額</v>
          </cell>
          <cell r="H138">
            <v>117715634651</v>
          </cell>
          <cell r="I138">
            <v>0</v>
          </cell>
          <cell r="J138">
            <v>6394701600</v>
          </cell>
          <cell r="K138">
            <v>124110336251</v>
          </cell>
        </row>
        <row r="139">
          <cell r="F139">
            <v>6020</v>
          </cell>
          <cell r="G139" t="str">
            <v>出資総額(計）</v>
          </cell>
          <cell r="H139">
            <v>117715634651</v>
          </cell>
          <cell r="I139">
            <v>0</v>
          </cell>
          <cell r="J139">
            <v>6394701600</v>
          </cell>
          <cell r="K139">
            <v>124110336251</v>
          </cell>
        </row>
        <row r="140">
          <cell r="F140">
            <v>6031</v>
          </cell>
          <cell r="G140" t="str">
            <v>出資剰余金</v>
          </cell>
          <cell r="H140">
            <v>20620242500</v>
          </cell>
          <cell r="I140">
            <v>0</v>
          </cell>
          <cell r="J140">
            <v>0</v>
          </cell>
          <cell r="K140">
            <v>20620242500</v>
          </cell>
        </row>
        <row r="141">
          <cell r="F141">
            <v>6040</v>
          </cell>
          <cell r="G141" t="str">
            <v>出資剰余金(計)</v>
          </cell>
          <cell r="H141">
            <v>20620242500</v>
          </cell>
          <cell r="I141">
            <v>0</v>
          </cell>
          <cell r="J141">
            <v>0</v>
          </cell>
          <cell r="K141">
            <v>20620242500</v>
          </cell>
        </row>
        <row r="142">
          <cell r="F142">
            <v>6042</v>
          </cell>
          <cell r="G142" t="str">
            <v>配当積立金</v>
          </cell>
          <cell r="H142">
            <v>376191025</v>
          </cell>
          <cell r="I142">
            <v>0</v>
          </cell>
          <cell r="J142">
            <v>499704622</v>
          </cell>
          <cell r="K142">
            <v>875895647</v>
          </cell>
        </row>
        <row r="143">
          <cell r="F143">
            <v>6043</v>
          </cell>
          <cell r="G143" t="str">
            <v>一時差異等調整積立金</v>
          </cell>
          <cell r="H143">
            <v>6272078259</v>
          </cell>
          <cell r="I143">
            <v>67331221</v>
          </cell>
          <cell r="J143">
            <v>1198134568</v>
          </cell>
          <cell r="K143">
            <v>7402881606</v>
          </cell>
        </row>
        <row r="144">
          <cell r="F144">
            <v>6050</v>
          </cell>
          <cell r="G144" t="str">
            <v>任意積立金（計）</v>
          </cell>
          <cell r="H144">
            <v>6648269284</v>
          </cell>
          <cell r="I144">
            <v>67331221</v>
          </cell>
          <cell r="J144">
            <v>1697839190</v>
          </cell>
          <cell r="K144">
            <v>8278777253</v>
          </cell>
        </row>
        <row r="145">
          <cell r="F145">
            <v>6060</v>
          </cell>
          <cell r="G145" t="str">
            <v>当期未処分利益</v>
          </cell>
          <cell r="H145">
            <v>6133029709</v>
          </cell>
          <cell r="I145">
            <v>0</v>
          </cell>
          <cell r="J145">
            <v>-1675703749</v>
          </cell>
          <cell r="K145">
            <v>4457325960</v>
          </cell>
        </row>
        <row r="146">
          <cell r="F146">
            <v>6070</v>
          </cell>
          <cell r="G146" t="str">
            <v>剰余金</v>
          </cell>
          <cell r="H146">
            <v>33401541493</v>
          </cell>
          <cell r="I146">
            <v>67331221</v>
          </cell>
          <cell r="J146">
            <v>22135441</v>
          </cell>
          <cell r="K146">
            <v>33356345713</v>
          </cell>
        </row>
        <row r="147">
          <cell r="F147">
            <v>6071</v>
          </cell>
          <cell r="G147" t="str">
            <v>自己投資口</v>
          </cell>
          <cell r="H147">
            <v>0</v>
          </cell>
          <cell r="I147">
            <v>0</v>
          </cell>
          <cell r="J147">
            <v>0</v>
          </cell>
          <cell r="K147">
            <v>0</v>
          </cell>
        </row>
        <row r="148">
          <cell r="F148">
            <v>6080</v>
          </cell>
          <cell r="G148" t="str">
            <v>投資主資本合計</v>
          </cell>
          <cell r="H148">
            <v>151117176144</v>
          </cell>
          <cell r="I148">
            <v>67331221</v>
          </cell>
          <cell r="J148">
            <v>6416837041</v>
          </cell>
          <cell r="K148">
            <v>157466681964</v>
          </cell>
        </row>
        <row r="149">
          <cell r="F149">
            <v>6090</v>
          </cell>
          <cell r="G149" t="str">
            <v>評価差額金</v>
          </cell>
          <cell r="H149">
            <v>0</v>
          </cell>
          <cell r="I149">
            <v>0</v>
          </cell>
          <cell r="J149">
            <v>0</v>
          </cell>
          <cell r="K149">
            <v>0</v>
          </cell>
        </row>
        <row r="150">
          <cell r="F150">
            <v>6111</v>
          </cell>
          <cell r="G150" t="str">
            <v>前期繰越利益</v>
          </cell>
          <cell r="H150">
            <v>6133029709</v>
          </cell>
          <cell r="I150">
            <v>14324996296</v>
          </cell>
          <cell r="J150">
            <v>8191966587</v>
          </cell>
          <cell r="K150">
            <v>0</v>
          </cell>
        </row>
        <row r="151">
          <cell r="F151">
            <v>6130</v>
          </cell>
          <cell r="G151" t="str">
            <v>当期純利益</v>
          </cell>
          <cell r="H151">
            <v>0</v>
          </cell>
          <cell r="I151">
            <v>0</v>
          </cell>
          <cell r="J151">
            <v>4457325960</v>
          </cell>
          <cell r="K151">
            <v>4457325960</v>
          </cell>
        </row>
        <row r="152">
          <cell r="F152">
            <v>6200</v>
          </cell>
          <cell r="G152" t="str">
            <v>出資合計</v>
          </cell>
          <cell r="H152">
            <v>151117176144</v>
          </cell>
          <cell r="I152">
            <v>67331221</v>
          </cell>
          <cell r="J152">
            <v>6416837041</v>
          </cell>
          <cell r="K152">
            <v>157466681964</v>
          </cell>
        </row>
        <row r="153">
          <cell r="F153">
            <v>6210</v>
          </cell>
          <cell r="G153" t="str">
            <v>出資合計（含時価）</v>
          </cell>
          <cell r="H153">
            <v>130496933644</v>
          </cell>
          <cell r="I153">
            <v>67331221</v>
          </cell>
          <cell r="J153">
            <v>6416837041</v>
          </cell>
          <cell r="K153">
            <v>136846439464</v>
          </cell>
        </row>
        <row r="154">
          <cell r="F154">
            <v>6300</v>
          </cell>
          <cell r="G154" t="str">
            <v>負債・出資合計(除本</v>
          </cell>
          <cell r="H154">
            <v>310216181641</v>
          </cell>
          <cell r="I154">
            <v>24530852285</v>
          </cell>
          <cell r="J154">
            <v>49916383438</v>
          </cell>
          <cell r="K154">
            <v>335601712794</v>
          </cell>
        </row>
        <row r="155">
          <cell r="F155">
            <v>6400</v>
          </cell>
          <cell r="G155" t="str">
            <v>負債・出資合計</v>
          </cell>
          <cell r="H155">
            <v>369141387236</v>
          </cell>
          <cell r="I155">
            <v>24530852285</v>
          </cell>
          <cell r="J155">
            <v>49916383438</v>
          </cell>
          <cell r="K155">
            <v>394526918389</v>
          </cell>
        </row>
        <row r="156">
          <cell r="F156">
            <v>7013</v>
          </cell>
          <cell r="G156" t="str">
            <v>賃貸料収入(非)</v>
          </cell>
          <cell r="H156">
            <v>0</v>
          </cell>
          <cell r="I156">
            <v>158970237</v>
          </cell>
          <cell r="J156">
            <v>8993966360</v>
          </cell>
          <cell r="K156">
            <v>8834996123</v>
          </cell>
        </row>
        <row r="157">
          <cell r="F157">
            <v>7014</v>
          </cell>
          <cell r="G157" t="str">
            <v>賃貸料収入(課)</v>
          </cell>
          <cell r="H157">
            <v>0</v>
          </cell>
          <cell r="I157">
            <v>2824759</v>
          </cell>
          <cell r="J157">
            <v>496406275</v>
          </cell>
          <cell r="K157">
            <v>493581516</v>
          </cell>
        </row>
        <row r="158">
          <cell r="F158">
            <v>7015</v>
          </cell>
          <cell r="G158" t="str">
            <v>共益費収入(非)</v>
          </cell>
          <cell r="H158">
            <v>0</v>
          </cell>
          <cell r="I158">
            <v>10324130</v>
          </cell>
          <cell r="J158">
            <v>464510153</v>
          </cell>
          <cell r="K158">
            <v>454186023</v>
          </cell>
        </row>
        <row r="159">
          <cell r="F159">
            <v>7016</v>
          </cell>
          <cell r="G159" t="str">
            <v>共益費収入(課)</v>
          </cell>
          <cell r="H159">
            <v>0</v>
          </cell>
          <cell r="I159">
            <v>374000</v>
          </cell>
          <cell r="J159">
            <v>14592835</v>
          </cell>
          <cell r="K159">
            <v>14218835</v>
          </cell>
        </row>
        <row r="160">
          <cell r="F160">
            <v>7020</v>
          </cell>
          <cell r="G160" t="str">
            <v>建物賃貸収益</v>
          </cell>
          <cell r="H160">
            <v>0</v>
          </cell>
          <cell r="I160">
            <v>172493126</v>
          </cell>
          <cell r="J160">
            <v>9969475623</v>
          </cell>
          <cell r="K160">
            <v>9796982497</v>
          </cell>
        </row>
        <row r="161">
          <cell r="F161">
            <v>7031</v>
          </cell>
          <cell r="G161" t="str">
            <v>定期駐車場収入</v>
          </cell>
          <cell r="H161">
            <v>0</v>
          </cell>
          <cell r="I161">
            <v>6102190</v>
          </cell>
          <cell r="J161">
            <v>295568104</v>
          </cell>
          <cell r="K161">
            <v>289465914</v>
          </cell>
        </row>
        <row r="162">
          <cell r="F162">
            <v>7033</v>
          </cell>
          <cell r="G162" t="str">
            <v>定期駐輪場収入</v>
          </cell>
          <cell r="H162">
            <v>0</v>
          </cell>
          <cell r="I162">
            <v>327244</v>
          </cell>
          <cell r="J162">
            <v>1932215</v>
          </cell>
          <cell r="K162">
            <v>1604971</v>
          </cell>
        </row>
        <row r="163">
          <cell r="F163">
            <v>7040</v>
          </cell>
          <cell r="G163" t="str">
            <v>駐車場駐輪場使用料</v>
          </cell>
          <cell r="H163">
            <v>0</v>
          </cell>
          <cell r="I163">
            <v>6429434</v>
          </cell>
          <cell r="J163">
            <v>297500319</v>
          </cell>
          <cell r="K163">
            <v>291070885</v>
          </cell>
        </row>
        <row r="164">
          <cell r="F164">
            <v>7092</v>
          </cell>
          <cell r="G164" t="str">
            <v>電気使用料</v>
          </cell>
          <cell r="H164">
            <v>0</v>
          </cell>
          <cell r="I164">
            <v>5247930</v>
          </cell>
          <cell r="J164">
            <v>54664589</v>
          </cell>
          <cell r="K164">
            <v>49416659</v>
          </cell>
        </row>
        <row r="165">
          <cell r="F165">
            <v>7093</v>
          </cell>
          <cell r="G165" t="str">
            <v>水道使用料</v>
          </cell>
          <cell r="H165">
            <v>0</v>
          </cell>
          <cell r="I165">
            <v>1894182</v>
          </cell>
          <cell r="J165">
            <v>23424277</v>
          </cell>
          <cell r="K165">
            <v>21530095</v>
          </cell>
        </row>
        <row r="166">
          <cell r="F166">
            <v>7094</v>
          </cell>
          <cell r="G166" t="str">
            <v>ガス使用料</v>
          </cell>
          <cell r="H166">
            <v>0</v>
          </cell>
          <cell r="I166">
            <v>507988</v>
          </cell>
          <cell r="J166">
            <v>1955909</v>
          </cell>
          <cell r="K166">
            <v>1447921</v>
          </cell>
        </row>
        <row r="167">
          <cell r="F167">
            <v>7110</v>
          </cell>
          <cell r="G167" t="str">
            <v>付帯収益</v>
          </cell>
          <cell r="H167">
            <v>0</v>
          </cell>
          <cell r="I167">
            <v>7650100</v>
          </cell>
          <cell r="J167">
            <v>80044775</v>
          </cell>
          <cell r="K167">
            <v>72394675</v>
          </cell>
        </row>
        <row r="168">
          <cell r="F168">
            <v>7111</v>
          </cell>
          <cell r="G168" t="str">
            <v>礼金等収入(非)</v>
          </cell>
          <cell r="H168">
            <v>0</v>
          </cell>
          <cell r="I168">
            <v>880000</v>
          </cell>
          <cell r="J168">
            <v>47338000</v>
          </cell>
          <cell r="K168">
            <v>46458000</v>
          </cell>
        </row>
        <row r="169">
          <cell r="F169">
            <v>7112</v>
          </cell>
          <cell r="G169" t="str">
            <v>礼金等収入(課)</v>
          </cell>
          <cell r="H169">
            <v>0</v>
          </cell>
          <cell r="I169">
            <v>0</v>
          </cell>
          <cell r="J169">
            <v>303000</v>
          </cell>
          <cell r="K169">
            <v>303000</v>
          </cell>
        </row>
        <row r="170">
          <cell r="F170">
            <v>7113</v>
          </cell>
          <cell r="G170" t="str">
            <v>更新料収入(非)</v>
          </cell>
          <cell r="H170">
            <v>0</v>
          </cell>
          <cell r="I170">
            <v>22279900</v>
          </cell>
          <cell r="J170">
            <v>114867650</v>
          </cell>
          <cell r="K170">
            <v>92587750</v>
          </cell>
        </row>
        <row r="171">
          <cell r="F171">
            <v>7114</v>
          </cell>
          <cell r="G171" t="str">
            <v>更新料収入(課)</v>
          </cell>
          <cell r="H171">
            <v>0</v>
          </cell>
          <cell r="I171">
            <v>37055</v>
          </cell>
          <cell r="J171">
            <v>2483812</v>
          </cell>
          <cell r="K171">
            <v>2446757</v>
          </cell>
        </row>
        <row r="172">
          <cell r="F172">
            <v>7123</v>
          </cell>
          <cell r="G172" t="str">
            <v>保証金・敷金償却収入</v>
          </cell>
          <cell r="H172">
            <v>0</v>
          </cell>
          <cell r="I172">
            <v>0</v>
          </cell>
          <cell r="J172">
            <v>109091</v>
          </cell>
          <cell r="K172">
            <v>109091</v>
          </cell>
        </row>
        <row r="173">
          <cell r="F173">
            <v>7125</v>
          </cell>
          <cell r="G173" t="str">
            <v>違約金</v>
          </cell>
          <cell r="H173">
            <v>0</v>
          </cell>
          <cell r="I173">
            <v>7964578</v>
          </cell>
          <cell r="J173">
            <v>17661049</v>
          </cell>
          <cell r="K173">
            <v>9696471</v>
          </cell>
        </row>
        <row r="174">
          <cell r="F174">
            <v>7134</v>
          </cell>
          <cell r="G174" t="str">
            <v>その他(課)</v>
          </cell>
          <cell r="H174">
            <v>0</v>
          </cell>
          <cell r="I174">
            <v>1127081</v>
          </cell>
          <cell r="J174">
            <v>37349024</v>
          </cell>
          <cell r="K174">
            <v>36221943</v>
          </cell>
        </row>
        <row r="175">
          <cell r="F175">
            <v>7135</v>
          </cell>
          <cell r="G175" t="str">
            <v>その他(非)</v>
          </cell>
          <cell r="H175">
            <v>0</v>
          </cell>
          <cell r="I175">
            <v>192398</v>
          </cell>
          <cell r="J175">
            <v>1820269</v>
          </cell>
          <cell r="K175">
            <v>1627871</v>
          </cell>
        </row>
        <row r="176">
          <cell r="F176">
            <v>7136</v>
          </cell>
          <cell r="G176" t="str">
            <v>その他(不)</v>
          </cell>
          <cell r="H176">
            <v>0</v>
          </cell>
          <cell r="I176">
            <v>108274</v>
          </cell>
          <cell r="J176">
            <v>4107267</v>
          </cell>
          <cell r="K176">
            <v>3998993</v>
          </cell>
        </row>
        <row r="177">
          <cell r="F177">
            <v>7129</v>
          </cell>
          <cell r="G177" t="str">
            <v>原状回復(ﾃﾅﾝﾄ)</v>
          </cell>
          <cell r="H177">
            <v>0</v>
          </cell>
          <cell r="I177">
            <v>26151465</v>
          </cell>
          <cell r="J177">
            <v>95613920</v>
          </cell>
          <cell r="K177">
            <v>69462455</v>
          </cell>
        </row>
        <row r="178">
          <cell r="F178">
            <v>7131</v>
          </cell>
          <cell r="G178" t="str">
            <v>保険金収入</v>
          </cell>
          <cell r="H178">
            <v>0</v>
          </cell>
          <cell r="I178">
            <v>0</v>
          </cell>
          <cell r="J178">
            <v>6767147</v>
          </cell>
          <cell r="K178">
            <v>6767147</v>
          </cell>
        </row>
        <row r="179">
          <cell r="F179">
            <v>7132</v>
          </cell>
          <cell r="G179" t="str">
            <v>ｱﾝﾃﾅ収入(課)</v>
          </cell>
          <cell r="H179">
            <v>0</v>
          </cell>
          <cell r="I179">
            <v>433000</v>
          </cell>
          <cell r="J179">
            <v>57969575</v>
          </cell>
          <cell r="K179">
            <v>57536575</v>
          </cell>
        </row>
        <row r="180">
          <cell r="F180">
            <v>7133</v>
          </cell>
          <cell r="G180" t="str">
            <v>ｱﾝﾃﾅ収入(非)</v>
          </cell>
          <cell r="H180">
            <v>0</v>
          </cell>
          <cell r="I180">
            <v>0</v>
          </cell>
          <cell r="J180">
            <v>18000</v>
          </cell>
          <cell r="K180">
            <v>18000</v>
          </cell>
        </row>
        <row r="181">
          <cell r="F181">
            <v>7140</v>
          </cell>
          <cell r="G181" t="str">
            <v>雑収益</v>
          </cell>
          <cell r="H181">
            <v>0</v>
          </cell>
          <cell r="I181">
            <v>59173751</v>
          </cell>
          <cell r="J181">
            <v>386407804</v>
          </cell>
          <cell r="K181">
            <v>327234053</v>
          </cell>
        </row>
        <row r="182">
          <cell r="F182">
            <v>7150</v>
          </cell>
          <cell r="G182" t="str">
            <v>不動産賃貸事業収入</v>
          </cell>
          <cell r="H182">
            <v>0</v>
          </cell>
          <cell r="I182">
            <v>245746411</v>
          </cell>
          <cell r="J182">
            <v>10733428521</v>
          </cell>
          <cell r="K182">
            <v>10487682110</v>
          </cell>
        </row>
        <row r="183">
          <cell r="F183">
            <v>7300</v>
          </cell>
          <cell r="G183" t="str">
            <v>営業収益</v>
          </cell>
          <cell r="H183">
            <v>0</v>
          </cell>
          <cell r="I183">
            <v>245746411</v>
          </cell>
          <cell r="J183">
            <v>10733428521</v>
          </cell>
          <cell r="K183">
            <v>10487682110</v>
          </cell>
        </row>
        <row r="184">
          <cell r="F184">
            <v>7471</v>
          </cell>
          <cell r="G184" t="str">
            <v>預金利息</v>
          </cell>
          <cell r="H184">
            <v>0</v>
          </cell>
          <cell r="I184">
            <v>0</v>
          </cell>
          <cell r="J184">
            <v>10494</v>
          </cell>
          <cell r="K184">
            <v>10494</v>
          </cell>
        </row>
        <row r="185">
          <cell r="F185">
            <v>7480</v>
          </cell>
          <cell r="G185" t="str">
            <v>受取利息</v>
          </cell>
          <cell r="H185">
            <v>0</v>
          </cell>
          <cell r="I185">
            <v>0</v>
          </cell>
          <cell r="J185">
            <v>10494</v>
          </cell>
          <cell r="K185">
            <v>10494</v>
          </cell>
        </row>
        <row r="186">
          <cell r="F186">
            <v>7581</v>
          </cell>
          <cell r="G186" t="str">
            <v>その他営業外収益</v>
          </cell>
          <cell r="H186">
            <v>0</v>
          </cell>
          <cell r="I186">
            <v>50000</v>
          </cell>
          <cell r="J186">
            <v>40297842</v>
          </cell>
          <cell r="K186">
            <v>40247842</v>
          </cell>
        </row>
        <row r="187">
          <cell r="F187">
            <v>7600</v>
          </cell>
          <cell r="G187" t="str">
            <v>営業外収益</v>
          </cell>
          <cell r="H187">
            <v>0</v>
          </cell>
          <cell r="I187">
            <v>50000</v>
          </cell>
          <cell r="J187">
            <v>40308336</v>
          </cell>
          <cell r="K187">
            <v>40258336</v>
          </cell>
        </row>
        <row r="188">
          <cell r="F188">
            <v>7631</v>
          </cell>
          <cell r="G188" t="str">
            <v>貸倒引当金戻入</v>
          </cell>
          <cell r="H188">
            <v>0</v>
          </cell>
          <cell r="I188">
            <v>0</v>
          </cell>
          <cell r="J188">
            <v>2023925</v>
          </cell>
          <cell r="K188">
            <v>2023925</v>
          </cell>
        </row>
        <row r="189">
          <cell r="F189">
            <v>7800</v>
          </cell>
          <cell r="G189" t="str">
            <v>特別利益</v>
          </cell>
          <cell r="H189">
            <v>0</v>
          </cell>
          <cell r="I189">
            <v>0</v>
          </cell>
          <cell r="J189">
            <v>2023925</v>
          </cell>
          <cell r="K189">
            <v>2023925</v>
          </cell>
        </row>
        <row r="190">
          <cell r="F190">
            <v>8011</v>
          </cell>
          <cell r="G190" t="str">
            <v>損害保険料</v>
          </cell>
          <cell r="H190">
            <v>0</v>
          </cell>
          <cell r="I190">
            <v>18041483</v>
          </cell>
          <cell r="J190">
            <v>0</v>
          </cell>
          <cell r="K190">
            <v>18041483</v>
          </cell>
        </row>
        <row r="191">
          <cell r="F191">
            <v>8051</v>
          </cell>
          <cell r="G191" t="str">
            <v>支払地代</v>
          </cell>
          <cell r="H191">
            <v>0</v>
          </cell>
          <cell r="I191">
            <v>8184000</v>
          </cell>
          <cell r="J191">
            <v>0</v>
          </cell>
          <cell r="K191">
            <v>8184000</v>
          </cell>
        </row>
        <row r="192">
          <cell r="F192">
            <v>8071</v>
          </cell>
          <cell r="G192" t="str">
            <v>その他賃借料</v>
          </cell>
          <cell r="H192">
            <v>0</v>
          </cell>
          <cell r="I192">
            <v>9220512</v>
          </cell>
          <cell r="J192">
            <v>0</v>
          </cell>
          <cell r="K192">
            <v>9220512</v>
          </cell>
        </row>
        <row r="193">
          <cell r="F193">
            <v>8081</v>
          </cell>
          <cell r="G193" t="str">
            <v>営業広告費</v>
          </cell>
          <cell r="H193">
            <v>0</v>
          </cell>
          <cell r="I193">
            <v>180501592</v>
          </cell>
          <cell r="J193">
            <v>333274</v>
          </cell>
          <cell r="K193">
            <v>180168318</v>
          </cell>
        </row>
        <row r="194">
          <cell r="F194">
            <v>8091</v>
          </cell>
          <cell r="G194" t="str">
            <v>水道光熱費(水道)</v>
          </cell>
          <cell r="H194">
            <v>0</v>
          </cell>
          <cell r="I194">
            <v>24778075</v>
          </cell>
          <cell r="J194">
            <v>0</v>
          </cell>
          <cell r="K194">
            <v>24778075</v>
          </cell>
        </row>
        <row r="195">
          <cell r="F195">
            <v>8092</v>
          </cell>
          <cell r="G195" t="str">
            <v>水道光熱費(電気)</v>
          </cell>
          <cell r="H195">
            <v>0</v>
          </cell>
          <cell r="I195">
            <v>108574327</v>
          </cell>
          <cell r="J195">
            <v>330829</v>
          </cell>
          <cell r="K195">
            <v>108243498</v>
          </cell>
        </row>
        <row r="196">
          <cell r="F196">
            <v>8093</v>
          </cell>
          <cell r="G196" t="str">
            <v>水道光熱費(ｶﾞｽ)</v>
          </cell>
          <cell r="H196">
            <v>0</v>
          </cell>
          <cell r="I196">
            <v>5628289</v>
          </cell>
          <cell r="J196">
            <v>0</v>
          </cell>
          <cell r="K196">
            <v>5628289</v>
          </cell>
        </row>
        <row r="197">
          <cell r="F197">
            <v>8111</v>
          </cell>
          <cell r="G197" t="str">
            <v>日常修繕費</v>
          </cell>
          <cell r="H197">
            <v>0</v>
          </cell>
          <cell r="I197">
            <v>263533704</v>
          </cell>
          <cell r="J197">
            <v>119160312</v>
          </cell>
          <cell r="K197">
            <v>144373392</v>
          </cell>
        </row>
        <row r="198">
          <cell r="F198">
            <v>8112</v>
          </cell>
          <cell r="G198" t="str">
            <v>原状回復費</v>
          </cell>
          <cell r="H198">
            <v>0</v>
          </cell>
          <cell r="I198">
            <v>250105811</v>
          </cell>
          <cell r="J198">
            <v>13780144</v>
          </cell>
          <cell r="K198">
            <v>236325667</v>
          </cell>
        </row>
        <row r="199">
          <cell r="F199">
            <v>8131</v>
          </cell>
          <cell r="G199" t="str">
            <v>建物管理委託費(BMﾌｨｰ</v>
          </cell>
          <cell r="H199">
            <v>0</v>
          </cell>
          <cell r="I199">
            <v>223277578</v>
          </cell>
          <cell r="J199">
            <v>1004961</v>
          </cell>
          <cell r="K199">
            <v>222272617</v>
          </cell>
        </row>
        <row r="200">
          <cell r="F200">
            <v>8132</v>
          </cell>
          <cell r="G200" t="str">
            <v>管理組合管理費</v>
          </cell>
          <cell r="H200">
            <v>0</v>
          </cell>
          <cell r="I200">
            <v>79493045</v>
          </cell>
          <cell r="J200">
            <v>49569533</v>
          </cell>
          <cell r="K200">
            <v>29923512</v>
          </cell>
        </row>
        <row r="201">
          <cell r="F201">
            <v>8171</v>
          </cell>
          <cell r="G201" t="str">
            <v>支払手数料</v>
          </cell>
          <cell r="H201">
            <v>0</v>
          </cell>
          <cell r="I201">
            <v>254403</v>
          </cell>
          <cell r="J201">
            <v>0</v>
          </cell>
          <cell r="K201">
            <v>254403</v>
          </cell>
        </row>
        <row r="202">
          <cell r="F202">
            <v>8172</v>
          </cell>
          <cell r="G202" t="str">
            <v>業務委託料(PMﾌｨｰ)</v>
          </cell>
          <cell r="H202">
            <v>0</v>
          </cell>
          <cell r="I202">
            <v>214724626</v>
          </cell>
          <cell r="J202">
            <v>784161</v>
          </cell>
          <cell r="K202">
            <v>213940465</v>
          </cell>
        </row>
        <row r="203">
          <cell r="F203">
            <v>8174</v>
          </cell>
          <cell r="G203" t="str">
            <v>更新手数料</v>
          </cell>
          <cell r="H203">
            <v>0</v>
          </cell>
          <cell r="I203">
            <v>33214459</v>
          </cell>
          <cell r="J203">
            <v>0</v>
          </cell>
          <cell r="K203">
            <v>33214459</v>
          </cell>
        </row>
        <row r="204">
          <cell r="F204">
            <v>8191</v>
          </cell>
          <cell r="G204" t="str">
            <v>信託報酬</v>
          </cell>
          <cell r="H204">
            <v>0</v>
          </cell>
          <cell r="I204">
            <v>19597029</v>
          </cell>
          <cell r="J204">
            <v>183334</v>
          </cell>
          <cell r="K204">
            <v>19413695</v>
          </cell>
        </row>
        <row r="205">
          <cell r="F205">
            <v>8241</v>
          </cell>
          <cell r="G205" t="str">
            <v>利息費用</v>
          </cell>
          <cell r="H205">
            <v>0</v>
          </cell>
          <cell r="I205">
            <v>483642</v>
          </cell>
          <cell r="J205">
            <v>161214</v>
          </cell>
          <cell r="K205">
            <v>322428</v>
          </cell>
        </row>
        <row r="206">
          <cell r="F206">
            <v>8251</v>
          </cell>
          <cell r="G206" t="str">
            <v>その他諸経費</v>
          </cell>
          <cell r="H206">
            <v>0</v>
          </cell>
          <cell r="I206">
            <v>72384706</v>
          </cell>
          <cell r="J206">
            <v>726701</v>
          </cell>
          <cell r="K206">
            <v>71658005</v>
          </cell>
        </row>
        <row r="207">
          <cell r="F207">
            <v>8300</v>
          </cell>
          <cell r="G207" t="str">
            <v>諸経費</v>
          </cell>
          <cell r="H207">
            <v>0</v>
          </cell>
          <cell r="I207">
            <v>1511997281</v>
          </cell>
          <cell r="J207">
            <v>186034463</v>
          </cell>
          <cell r="K207">
            <v>1325962818</v>
          </cell>
        </row>
        <row r="208">
          <cell r="F208">
            <v>8321</v>
          </cell>
          <cell r="G208" t="str">
            <v>印紙税</v>
          </cell>
          <cell r="H208">
            <v>0</v>
          </cell>
          <cell r="I208">
            <v>29600</v>
          </cell>
          <cell r="J208">
            <v>0</v>
          </cell>
          <cell r="K208">
            <v>29600</v>
          </cell>
        </row>
        <row r="209">
          <cell r="F209">
            <v>8323</v>
          </cell>
          <cell r="G209" t="str">
            <v>固定資産税・都市計画</v>
          </cell>
          <cell r="H209">
            <v>0</v>
          </cell>
          <cell r="I209">
            <v>529549478</v>
          </cell>
          <cell r="J209">
            <v>125900</v>
          </cell>
          <cell r="K209">
            <v>529423578</v>
          </cell>
        </row>
        <row r="210">
          <cell r="F210">
            <v>8330</v>
          </cell>
          <cell r="G210" t="str">
            <v>公租公課</v>
          </cell>
          <cell r="H210">
            <v>0</v>
          </cell>
          <cell r="I210">
            <v>529579078</v>
          </cell>
          <cell r="J210">
            <v>125900</v>
          </cell>
          <cell r="K210">
            <v>529453178</v>
          </cell>
        </row>
        <row r="211">
          <cell r="F211">
            <v>8341</v>
          </cell>
          <cell r="G211" t="str">
            <v>建物減価償却費</v>
          </cell>
          <cell r="H211">
            <v>0</v>
          </cell>
          <cell r="I211">
            <v>1133024531</v>
          </cell>
          <cell r="J211">
            <v>377125122</v>
          </cell>
          <cell r="K211">
            <v>755899409</v>
          </cell>
        </row>
        <row r="212">
          <cell r="F212">
            <v>8342</v>
          </cell>
          <cell r="G212" t="str">
            <v>建物付属減価償却費</v>
          </cell>
          <cell r="H212">
            <v>0</v>
          </cell>
          <cell r="I212">
            <v>590470910</v>
          </cell>
          <cell r="J212">
            <v>197121025</v>
          </cell>
          <cell r="K212">
            <v>393349885</v>
          </cell>
        </row>
        <row r="213">
          <cell r="F213">
            <v>8350</v>
          </cell>
          <cell r="G213" t="str">
            <v>建物減価償却費(計）</v>
          </cell>
          <cell r="H213">
            <v>0</v>
          </cell>
          <cell r="I213">
            <v>1723495441</v>
          </cell>
          <cell r="J213">
            <v>574246147</v>
          </cell>
          <cell r="K213">
            <v>1149249294</v>
          </cell>
        </row>
        <row r="214">
          <cell r="F214">
            <v>8361</v>
          </cell>
          <cell r="G214" t="str">
            <v>構築物減価償却費</v>
          </cell>
          <cell r="H214">
            <v>0</v>
          </cell>
          <cell r="I214">
            <v>20867130</v>
          </cell>
          <cell r="J214">
            <v>6971026</v>
          </cell>
          <cell r="K214">
            <v>13896104</v>
          </cell>
        </row>
        <row r="215">
          <cell r="F215">
            <v>8362</v>
          </cell>
          <cell r="G215" t="str">
            <v>機械装置減価償却費</v>
          </cell>
          <cell r="H215">
            <v>0</v>
          </cell>
          <cell r="I215">
            <v>18074441</v>
          </cell>
          <cell r="J215">
            <v>6028616</v>
          </cell>
          <cell r="K215">
            <v>12045825</v>
          </cell>
        </row>
        <row r="216">
          <cell r="F216">
            <v>8364</v>
          </cell>
          <cell r="G216" t="str">
            <v>工具器具等減価償却費</v>
          </cell>
          <cell r="H216">
            <v>0</v>
          </cell>
          <cell r="I216">
            <v>80043199</v>
          </cell>
          <cell r="J216">
            <v>26454717</v>
          </cell>
          <cell r="K216">
            <v>53588482</v>
          </cell>
        </row>
        <row r="217">
          <cell r="F217">
            <v>8381</v>
          </cell>
          <cell r="G217" t="str">
            <v>信託建物減価償却費</v>
          </cell>
          <cell r="H217">
            <v>0</v>
          </cell>
          <cell r="I217">
            <v>4178366143</v>
          </cell>
          <cell r="J217">
            <v>3474271791</v>
          </cell>
          <cell r="K217">
            <v>704094352</v>
          </cell>
        </row>
        <row r="218">
          <cell r="F218">
            <v>8382</v>
          </cell>
          <cell r="G218" t="str">
            <v>信託設備減価償却費</v>
          </cell>
          <cell r="H218">
            <v>0</v>
          </cell>
          <cell r="I218">
            <v>574224443</v>
          </cell>
          <cell r="J218">
            <v>187649881</v>
          </cell>
          <cell r="K218">
            <v>386574562</v>
          </cell>
        </row>
        <row r="219">
          <cell r="F219">
            <v>8390</v>
          </cell>
          <cell r="G219" t="str">
            <v>信託建物減価償却費計</v>
          </cell>
          <cell r="H219">
            <v>0</v>
          </cell>
          <cell r="I219">
            <v>4752590586</v>
          </cell>
          <cell r="J219">
            <v>3661921672</v>
          </cell>
          <cell r="K219">
            <v>1090668914</v>
          </cell>
        </row>
        <row r="220">
          <cell r="F220">
            <v>8411</v>
          </cell>
          <cell r="G220" t="str">
            <v>信託構築物減価償却費</v>
          </cell>
          <cell r="H220">
            <v>0</v>
          </cell>
          <cell r="I220">
            <v>32674439</v>
          </cell>
          <cell r="J220">
            <v>10629810</v>
          </cell>
          <cell r="K220">
            <v>22044629</v>
          </cell>
        </row>
        <row r="221">
          <cell r="F221">
            <v>8412</v>
          </cell>
          <cell r="G221" t="str">
            <v>信託機械装置減価償却</v>
          </cell>
          <cell r="H221">
            <v>0</v>
          </cell>
          <cell r="I221">
            <v>6186480</v>
          </cell>
          <cell r="J221">
            <v>2056792</v>
          </cell>
          <cell r="K221">
            <v>4129688</v>
          </cell>
        </row>
        <row r="222">
          <cell r="F222">
            <v>8414</v>
          </cell>
          <cell r="G222" t="str">
            <v>信託工具器具等減価償</v>
          </cell>
          <cell r="H222">
            <v>0</v>
          </cell>
          <cell r="I222">
            <v>30686404</v>
          </cell>
          <cell r="J222">
            <v>9910770</v>
          </cell>
          <cell r="K222">
            <v>20775634</v>
          </cell>
        </row>
        <row r="223">
          <cell r="F223">
            <v>8420</v>
          </cell>
          <cell r="G223" t="str">
            <v>有形固定資産減価償却</v>
          </cell>
          <cell r="H223">
            <v>0</v>
          </cell>
          <cell r="I223">
            <v>6664618120</v>
          </cell>
          <cell r="J223">
            <v>4298219550</v>
          </cell>
          <cell r="K223">
            <v>2366398570</v>
          </cell>
        </row>
        <row r="224">
          <cell r="F224">
            <v>8431</v>
          </cell>
          <cell r="G224" t="str">
            <v>借地権償却</v>
          </cell>
          <cell r="H224">
            <v>0</v>
          </cell>
          <cell r="I224">
            <v>474902</v>
          </cell>
          <cell r="J224">
            <v>158301</v>
          </cell>
          <cell r="K224">
            <v>316601</v>
          </cell>
        </row>
        <row r="225">
          <cell r="F225">
            <v>8432</v>
          </cell>
          <cell r="G225" t="str">
            <v>その他無形資産償却</v>
          </cell>
          <cell r="H225">
            <v>0</v>
          </cell>
          <cell r="I225">
            <v>39156</v>
          </cell>
          <cell r="J225">
            <v>13053</v>
          </cell>
          <cell r="K225">
            <v>26103</v>
          </cell>
        </row>
        <row r="226">
          <cell r="F226">
            <v>8440</v>
          </cell>
          <cell r="G226" t="str">
            <v>無形固定資産減価償却</v>
          </cell>
          <cell r="H226">
            <v>0</v>
          </cell>
          <cell r="I226">
            <v>514058</v>
          </cell>
          <cell r="J226">
            <v>171354</v>
          </cell>
          <cell r="K226">
            <v>342704</v>
          </cell>
        </row>
        <row r="227">
          <cell r="F227">
            <v>8450</v>
          </cell>
          <cell r="G227" t="str">
            <v>減価償却費</v>
          </cell>
          <cell r="H227">
            <v>0</v>
          </cell>
          <cell r="I227">
            <v>6665132178</v>
          </cell>
          <cell r="J227">
            <v>4298390904</v>
          </cell>
          <cell r="K227">
            <v>2366741274</v>
          </cell>
        </row>
        <row r="228">
          <cell r="F228">
            <v>8460</v>
          </cell>
          <cell r="G228" t="str">
            <v>不動産賃貸事業費用</v>
          </cell>
          <cell r="H228">
            <v>0</v>
          </cell>
          <cell r="I228">
            <v>8706708537</v>
          </cell>
          <cell r="J228">
            <v>4484551267</v>
          </cell>
          <cell r="K228">
            <v>4222157270</v>
          </cell>
        </row>
        <row r="229">
          <cell r="F229">
            <v>8522</v>
          </cell>
          <cell r="G229" t="str">
            <v>その他売却費用</v>
          </cell>
          <cell r="H229">
            <v>0</v>
          </cell>
          <cell r="I229">
            <v>1738800</v>
          </cell>
          <cell r="J229">
            <v>1770400</v>
          </cell>
          <cell r="K229">
            <v>-31600</v>
          </cell>
        </row>
        <row r="230">
          <cell r="F230">
            <v>8530</v>
          </cell>
          <cell r="G230" t="str">
            <v>営業原価</v>
          </cell>
          <cell r="H230">
            <v>0</v>
          </cell>
          <cell r="I230">
            <v>8708447337</v>
          </cell>
          <cell r="J230">
            <v>4486321667</v>
          </cell>
          <cell r="K230">
            <v>4222125670</v>
          </cell>
        </row>
        <row r="231">
          <cell r="F231">
            <v>8540</v>
          </cell>
          <cell r="G231" t="str">
            <v>償却前NOI</v>
          </cell>
          <cell r="H231">
            <v>0</v>
          </cell>
          <cell r="I231">
            <v>12930657018</v>
          </cell>
          <cell r="J231">
            <v>4298390904</v>
          </cell>
          <cell r="K231">
            <v>8632266114</v>
          </cell>
        </row>
        <row r="232">
          <cell r="F232">
            <v>8550</v>
          </cell>
          <cell r="G232" t="str">
            <v>償却後NOI</v>
          </cell>
          <cell r="H232">
            <v>0</v>
          </cell>
          <cell r="I232">
            <v>6265524840</v>
          </cell>
          <cell r="J232">
            <v>0</v>
          </cell>
          <cell r="K232">
            <v>6265524840</v>
          </cell>
        </row>
        <row r="233">
          <cell r="F233">
            <v>8560</v>
          </cell>
          <cell r="G233" t="str">
            <v>不動産等売却損益</v>
          </cell>
          <cell r="H233">
            <v>0</v>
          </cell>
          <cell r="I233">
            <v>31600</v>
          </cell>
          <cell r="J233">
            <v>0</v>
          </cell>
          <cell r="K233">
            <v>31600</v>
          </cell>
        </row>
        <row r="234">
          <cell r="F234">
            <v>9010</v>
          </cell>
          <cell r="G234" t="str">
            <v>営業総利益</v>
          </cell>
          <cell r="H234">
            <v>0</v>
          </cell>
          <cell r="I234">
            <v>0</v>
          </cell>
          <cell r="J234">
            <v>6265556440</v>
          </cell>
          <cell r="K234">
            <v>6265556440</v>
          </cell>
        </row>
        <row r="235">
          <cell r="F235">
            <v>9011</v>
          </cell>
          <cell r="G235" t="str">
            <v>執行役員報酬</v>
          </cell>
          <cell r="H235">
            <v>0</v>
          </cell>
          <cell r="I235">
            <v>6000000</v>
          </cell>
          <cell r="J235">
            <v>0</v>
          </cell>
          <cell r="K235">
            <v>6000000</v>
          </cell>
        </row>
        <row r="236">
          <cell r="F236">
            <v>9021</v>
          </cell>
          <cell r="G236" t="str">
            <v>監督役員報酬</v>
          </cell>
          <cell r="H236">
            <v>0</v>
          </cell>
          <cell r="I236">
            <v>4500000</v>
          </cell>
          <cell r="J236">
            <v>0</v>
          </cell>
          <cell r="K236">
            <v>4500000</v>
          </cell>
        </row>
        <row r="237">
          <cell r="F237">
            <v>9030</v>
          </cell>
          <cell r="G237" t="str">
            <v>役員報酬</v>
          </cell>
          <cell r="H237">
            <v>0</v>
          </cell>
          <cell r="I237">
            <v>10500000</v>
          </cell>
          <cell r="J237">
            <v>0</v>
          </cell>
          <cell r="K237">
            <v>10500000</v>
          </cell>
        </row>
        <row r="238">
          <cell r="F238">
            <v>9041</v>
          </cell>
          <cell r="G238" t="str">
            <v>資産運用報酬1</v>
          </cell>
          <cell r="H238">
            <v>0</v>
          </cell>
          <cell r="I238">
            <v>537300000</v>
          </cell>
          <cell r="J238">
            <v>180400000</v>
          </cell>
          <cell r="K238">
            <v>356900000</v>
          </cell>
        </row>
        <row r="239">
          <cell r="F239">
            <v>9042</v>
          </cell>
          <cell r="G239" t="str">
            <v>資産運用報酬2</v>
          </cell>
          <cell r="H239">
            <v>0</v>
          </cell>
          <cell r="I239">
            <v>577000000</v>
          </cell>
          <cell r="J239">
            <v>189400000</v>
          </cell>
          <cell r="K239">
            <v>387600000</v>
          </cell>
        </row>
        <row r="240">
          <cell r="F240">
            <v>9050</v>
          </cell>
          <cell r="G240" t="str">
            <v>資産運用報酬</v>
          </cell>
          <cell r="H240">
            <v>0</v>
          </cell>
          <cell r="I240">
            <v>1114300000</v>
          </cell>
          <cell r="J240">
            <v>369800000</v>
          </cell>
          <cell r="K240">
            <v>744500000</v>
          </cell>
        </row>
        <row r="241">
          <cell r="F241">
            <v>9051</v>
          </cell>
          <cell r="G241" t="str">
            <v>機関運営手数料</v>
          </cell>
          <cell r="H241">
            <v>0</v>
          </cell>
          <cell r="I241">
            <v>900000</v>
          </cell>
          <cell r="J241">
            <v>0</v>
          </cell>
          <cell r="K241">
            <v>900000</v>
          </cell>
        </row>
        <row r="242">
          <cell r="F242">
            <v>9061</v>
          </cell>
          <cell r="G242" t="str">
            <v>資産保管手数料</v>
          </cell>
          <cell r="H242">
            <v>0</v>
          </cell>
          <cell r="I242">
            <v>25774182</v>
          </cell>
          <cell r="J242">
            <v>8591394</v>
          </cell>
          <cell r="K242">
            <v>17182788</v>
          </cell>
        </row>
        <row r="243">
          <cell r="F243">
            <v>9071</v>
          </cell>
          <cell r="G243" t="str">
            <v>会計事務委託手数料</v>
          </cell>
          <cell r="H243">
            <v>0</v>
          </cell>
          <cell r="I243">
            <v>48898218</v>
          </cell>
          <cell r="J243">
            <v>16299406</v>
          </cell>
          <cell r="K243">
            <v>32598812</v>
          </cell>
        </row>
        <row r="244">
          <cell r="F244">
            <v>9072</v>
          </cell>
          <cell r="G244" t="str">
            <v>証券代行手数料</v>
          </cell>
          <cell r="H244">
            <v>0</v>
          </cell>
          <cell r="I244">
            <v>20636370</v>
          </cell>
          <cell r="J244">
            <v>7307281</v>
          </cell>
          <cell r="K244">
            <v>13329089</v>
          </cell>
        </row>
        <row r="245">
          <cell r="F245">
            <v>9080</v>
          </cell>
          <cell r="G245" t="str">
            <v>一般事務委託手数料</v>
          </cell>
          <cell r="H245">
            <v>0</v>
          </cell>
          <cell r="I245">
            <v>70434588</v>
          </cell>
          <cell r="J245">
            <v>23606687</v>
          </cell>
          <cell r="K245">
            <v>46827901</v>
          </cell>
        </row>
        <row r="246">
          <cell r="F246">
            <v>9081</v>
          </cell>
          <cell r="G246" t="str">
            <v>会計監査人報酬</v>
          </cell>
          <cell r="H246">
            <v>0</v>
          </cell>
          <cell r="I246">
            <v>15000000</v>
          </cell>
          <cell r="J246">
            <v>0</v>
          </cell>
          <cell r="K246">
            <v>15000000</v>
          </cell>
        </row>
        <row r="247">
          <cell r="F247">
            <v>9101</v>
          </cell>
          <cell r="G247" t="str">
            <v>銀行支払手数料</v>
          </cell>
          <cell r="H247">
            <v>0</v>
          </cell>
          <cell r="I247">
            <v>2101943</v>
          </cell>
          <cell r="J247">
            <v>0</v>
          </cell>
          <cell r="K247">
            <v>2101943</v>
          </cell>
        </row>
        <row r="248">
          <cell r="F248">
            <v>9102</v>
          </cell>
          <cell r="G248" t="str">
            <v>弁護士手数料</v>
          </cell>
          <cell r="H248">
            <v>0</v>
          </cell>
          <cell r="I248">
            <v>5387712</v>
          </cell>
          <cell r="J248">
            <v>0</v>
          </cell>
          <cell r="K248">
            <v>5387712</v>
          </cell>
        </row>
        <row r="249">
          <cell r="F249">
            <v>9103</v>
          </cell>
          <cell r="G249" t="str">
            <v>司法書士手数料</v>
          </cell>
          <cell r="H249">
            <v>0</v>
          </cell>
          <cell r="I249">
            <v>2964</v>
          </cell>
          <cell r="J249">
            <v>0</v>
          </cell>
          <cell r="K249">
            <v>2964</v>
          </cell>
        </row>
        <row r="250">
          <cell r="F250">
            <v>9104</v>
          </cell>
          <cell r="G250" t="str">
            <v>税理士手数料</v>
          </cell>
          <cell r="H250">
            <v>0</v>
          </cell>
          <cell r="I250">
            <v>9030000</v>
          </cell>
          <cell r="J250">
            <v>0</v>
          </cell>
          <cell r="K250">
            <v>9030000</v>
          </cell>
        </row>
        <row r="251">
          <cell r="F251">
            <v>9105</v>
          </cell>
          <cell r="G251" t="str">
            <v>その他支払手数料</v>
          </cell>
          <cell r="H251">
            <v>0</v>
          </cell>
          <cell r="I251">
            <v>3197555</v>
          </cell>
          <cell r="J251">
            <v>60</v>
          </cell>
          <cell r="K251">
            <v>3197495</v>
          </cell>
        </row>
        <row r="252">
          <cell r="F252">
            <v>9110</v>
          </cell>
          <cell r="G252" t="str">
            <v>支払手数料</v>
          </cell>
          <cell r="H252">
            <v>0</v>
          </cell>
          <cell r="I252">
            <v>34720174</v>
          </cell>
          <cell r="J252">
            <v>60</v>
          </cell>
          <cell r="K252">
            <v>34720114</v>
          </cell>
        </row>
        <row r="253">
          <cell r="F253">
            <v>8325</v>
          </cell>
          <cell r="G253" t="str">
            <v>事業所税</v>
          </cell>
          <cell r="H253">
            <v>0</v>
          </cell>
          <cell r="I253">
            <v>2288300</v>
          </cell>
          <cell r="J253">
            <v>0</v>
          </cell>
          <cell r="K253">
            <v>2288300</v>
          </cell>
        </row>
        <row r="254">
          <cell r="F254">
            <v>9113</v>
          </cell>
          <cell r="G254" t="str">
            <v>通信費</v>
          </cell>
          <cell r="H254">
            <v>0</v>
          </cell>
          <cell r="I254">
            <v>9882092</v>
          </cell>
          <cell r="J254">
            <v>4940364</v>
          </cell>
          <cell r="K254">
            <v>4941728</v>
          </cell>
        </row>
        <row r="255">
          <cell r="F255">
            <v>9115</v>
          </cell>
          <cell r="G255" t="str">
            <v>鑑定費用</v>
          </cell>
          <cell r="H255">
            <v>0</v>
          </cell>
          <cell r="I255">
            <v>78620000</v>
          </cell>
          <cell r="J255">
            <v>0</v>
          </cell>
          <cell r="K255">
            <v>78620000</v>
          </cell>
        </row>
        <row r="256">
          <cell r="F256">
            <v>9116</v>
          </cell>
          <cell r="G256" t="str">
            <v>ER費用等</v>
          </cell>
          <cell r="H256">
            <v>0</v>
          </cell>
          <cell r="I256">
            <v>7110000</v>
          </cell>
          <cell r="J256">
            <v>0</v>
          </cell>
          <cell r="K256">
            <v>7110000</v>
          </cell>
        </row>
        <row r="257">
          <cell r="F257">
            <v>9120</v>
          </cell>
          <cell r="G257" t="str">
            <v>鑑定費用、ER費用等</v>
          </cell>
          <cell r="H257">
            <v>0</v>
          </cell>
          <cell r="I257">
            <v>85730000</v>
          </cell>
          <cell r="J257">
            <v>0</v>
          </cell>
          <cell r="K257">
            <v>85730000</v>
          </cell>
        </row>
        <row r="258">
          <cell r="F258">
            <v>9131</v>
          </cell>
          <cell r="G258" t="str">
            <v>租税公課、消費税</v>
          </cell>
          <cell r="H258">
            <v>0</v>
          </cell>
          <cell r="I258">
            <v>205343375</v>
          </cell>
          <cell r="J258">
            <v>0</v>
          </cell>
          <cell r="K258">
            <v>205343375</v>
          </cell>
        </row>
        <row r="259">
          <cell r="F259">
            <v>9132</v>
          </cell>
          <cell r="G259" t="str">
            <v>その他租税公課</v>
          </cell>
          <cell r="H259">
            <v>0</v>
          </cell>
          <cell r="I259">
            <v>1655450</v>
          </cell>
          <cell r="J259">
            <v>0</v>
          </cell>
          <cell r="K259">
            <v>1655450</v>
          </cell>
        </row>
        <row r="260">
          <cell r="F260">
            <v>9140</v>
          </cell>
          <cell r="G260" t="str">
            <v>租税公課</v>
          </cell>
          <cell r="H260">
            <v>0</v>
          </cell>
          <cell r="I260">
            <v>206998825</v>
          </cell>
          <cell r="J260">
            <v>0</v>
          </cell>
          <cell r="K260">
            <v>206998825</v>
          </cell>
        </row>
        <row r="261">
          <cell r="F261">
            <v>9179</v>
          </cell>
          <cell r="G261" t="str">
            <v>その他費用</v>
          </cell>
          <cell r="H261">
            <v>0</v>
          </cell>
          <cell r="I261">
            <v>103707162</v>
          </cell>
          <cell r="J261">
            <v>94105673</v>
          </cell>
          <cell r="K261">
            <v>9601489</v>
          </cell>
        </row>
        <row r="262">
          <cell r="F262">
            <v>9211</v>
          </cell>
          <cell r="G262" t="str">
            <v>貸倒損失</v>
          </cell>
          <cell r="H262">
            <v>0</v>
          </cell>
          <cell r="I262">
            <v>467918</v>
          </cell>
          <cell r="J262">
            <v>0</v>
          </cell>
          <cell r="K262">
            <v>467918</v>
          </cell>
        </row>
        <row r="263">
          <cell r="F263">
            <v>9221</v>
          </cell>
          <cell r="G263" t="str">
            <v>貸倒引当金繰入額</v>
          </cell>
          <cell r="H263">
            <v>0</v>
          </cell>
          <cell r="I263">
            <v>2265941</v>
          </cell>
          <cell r="J263">
            <v>0</v>
          </cell>
          <cell r="K263">
            <v>2265941</v>
          </cell>
        </row>
        <row r="264">
          <cell r="F264">
            <v>9290</v>
          </cell>
          <cell r="G264" t="str">
            <v>その他費用</v>
          </cell>
          <cell r="H264">
            <v>0</v>
          </cell>
          <cell r="I264">
            <v>411340238</v>
          </cell>
          <cell r="J264">
            <v>99046037</v>
          </cell>
          <cell r="K264">
            <v>312294201</v>
          </cell>
        </row>
        <row r="265">
          <cell r="F265">
            <v>9300</v>
          </cell>
          <cell r="G265" t="str">
            <v>販売費及び一般管理費</v>
          </cell>
          <cell r="H265">
            <v>0</v>
          </cell>
          <cell r="I265">
            <v>1667069182</v>
          </cell>
          <cell r="J265">
            <v>501044178</v>
          </cell>
          <cell r="K265">
            <v>1166025004</v>
          </cell>
        </row>
        <row r="266">
          <cell r="F266">
            <v>9400</v>
          </cell>
          <cell r="G266" t="str">
            <v>営業利益</v>
          </cell>
          <cell r="H266">
            <v>0</v>
          </cell>
          <cell r="I266">
            <v>0</v>
          </cell>
          <cell r="J266">
            <v>5099531436</v>
          </cell>
          <cell r="K266">
            <v>5099531436</v>
          </cell>
        </row>
        <row r="267">
          <cell r="F267">
            <v>9421</v>
          </cell>
          <cell r="G267" t="str">
            <v>借入金利息</v>
          </cell>
          <cell r="H267">
            <v>0</v>
          </cell>
          <cell r="I267">
            <v>455235999</v>
          </cell>
          <cell r="J267">
            <v>49511995</v>
          </cell>
          <cell r="K267">
            <v>405724004</v>
          </cell>
        </row>
        <row r="268">
          <cell r="F268">
            <v>9422</v>
          </cell>
          <cell r="G268" t="str">
            <v>金利ｽﾜｯﾌﾟ支払利息</v>
          </cell>
          <cell r="H268">
            <v>0</v>
          </cell>
          <cell r="I268">
            <v>37220309</v>
          </cell>
          <cell r="J268">
            <v>3989349</v>
          </cell>
          <cell r="K268">
            <v>33230960</v>
          </cell>
        </row>
        <row r="269">
          <cell r="F269">
            <v>9424</v>
          </cell>
          <cell r="G269" t="str">
            <v>投資法人債利息</v>
          </cell>
          <cell r="H269">
            <v>0</v>
          </cell>
          <cell r="I269">
            <v>57199148</v>
          </cell>
          <cell r="J269">
            <v>19402190</v>
          </cell>
          <cell r="K269">
            <v>37796958</v>
          </cell>
        </row>
        <row r="270">
          <cell r="F270">
            <v>9430</v>
          </cell>
          <cell r="G270" t="str">
            <v>支払利息</v>
          </cell>
          <cell r="H270">
            <v>0</v>
          </cell>
          <cell r="I270">
            <v>549655456</v>
          </cell>
          <cell r="J270">
            <v>72903534</v>
          </cell>
          <cell r="K270">
            <v>476751922</v>
          </cell>
        </row>
        <row r="271">
          <cell r="F271">
            <v>9432</v>
          </cell>
          <cell r="G271" t="str">
            <v>投資法人債発行費償却</v>
          </cell>
          <cell r="H271">
            <v>0</v>
          </cell>
          <cell r="I271">
            <v>10994035</v>
          </cell>
          <cell r="J271">
            <v>2761482</v>
          </cell>
          <cell r="K271">
            <v>8232553</v>
          </cell>
        </row>
        <row r="272">
          <cell r="F272">
            <v>9433</v>
          </cell>
          <cell r="G272" t="str">
            <v>商標権償却費</v>
          </cell>
          <cell r="H272">
            <v>0</v>
          </cell>
          <cell r="I272">
            <v>17814</v>
          </cell>
          <cell r="J272">
            <v>0</v>
          </cell>
          <cell r="K272">
            <v>17814</v>
          </cell>
        </row>
        <row r="273">
          <cell r="F273">
            <v>9434</v>
          </cell>
          <cell r="G273" t="str">
            <v>投資口交付費</v>
          </cell>
          <cell r="H273">
            <v>0</v>
          </cell>
          <cell r="I273">
            <v>67584600</v>
          </cell>
          <cell r="J273">
            <v>28508700</v>
          </cell>
          <cell r="K273">
            <v>39075900</v>
          </cell>
        </row>
        <row r="274">
          <cell r="F274">
            <v>9440</v>
          </cell>
          <cell r="G274" t="str">
            <v>繰延資産償却費</v>
          </cell>
          <cell r="H274">
            <v>0</v>
          </cell>
          <cell r="I274">
            <v>11011849</v>
          </cell>
          <cell r="J274">
            <v>2761482</v>
          </cell>
          <cell r="K274">
            <v>8250367</v>
          </cell>
        </row>
        <row r="275">
          <cell r="F275">
            <v>9441</v>
          </cell>
          <cell r="G275" t="str">
            <v>投資法人債利払手数料</v>
          </cell>
          <cell r="H275">
            <v>0</v>
          </cell>
          <cell r="I275">
            <v>75750</v>
          </cell>
          <cell r="J275">
            <v>0</v>
          </cell>
          <cell r="K275">
            <v>75750</v>
          </cell>
        </row>
        <row r="276">
          <cell r="F276">
            <v>9443</v>
          </cell>
          <cell r="G276" t="str">
            <v>投資法人債管理手数料</v>
          </cell>
          <cell r="H276">
            <v>0</v>
          </cell>
          <cell r="I276">
            <v>100000</v>
          </cell>
          <cell r="J276">
            <v>0</v>
          </cell>
          <cell r="K276">
            <v>100000</v>
          </cell>
        </row>
        <row r="277">
          <cell r="F277">
            <v>9450</v>
          </cell>
          <cell r="G277" t="str">
            <v>社債手数料</v>
          </cell>
          <cell r="H277">
            <v>0</v>
          </cell>
          <cell r="I277">
            <v>175750</v>
          </cell>
          <cell r="J277">
            <v>0</v>
          </cell>
          <cell r="K277">
            <v>175750</v>
          </cell>
        </row>
        <row r="278">
          <cell r="F278">
            <v>9501</v>
          </cell>
          <cell r="G278" t="str">
            <v>融資手数料償却</v>
          </cell>
          <cell r="H278">
            <v>0</v>
          </cell>
          <cell r="I278">
            <v>118389005</v>
          </cell>
          <cell r="J278">
            <v>0</v>
          </cell>
          <cell r="K278">
            <v>118389005</v>
          </cell>
        </row>
        <row r="279">
          <cell r="F279">
            <v>9502</v>
          </cell>
          <cell r="G279" t="str">
            <v>融資手数料一括費用</v>
          </cell>
          <cell r="H279">
            <v>0</v>
          </cell>
          <cell r="I279">
            <v>29744167</v>
          </cell>
          <cell r="J279">
            <v>0</v>
          </cell>
          <cell r="K279">
            <v>29744167</v>
          </cell>
        </row>
        <row r="280">
          <cell r="F280">
            <v>9505</v>
          </cell>
          <cell r="G280" t="str">
            <v>その他融資関連費用</v>
          </cell>
          <cell r="H280">
            <v>0</v>
          </cell>
          <cell r="I280">
            <v>9300000</v>
          </cell>
          <cell r="J280">
            <v>0</v>
          </cell>
          <cell r="K280">
            <v>9300000</v>
          </cell>
        </row>
        <row r="281">
          <cell r="F281">
            <v>9510</v>
          </cell>
          <cell r="G281" t="str">
            <v>融資関連費用</v>
          </cell>
          <cell r="H281">
            <v>0</v>
          </cell>
          <cell r="I281">
            <v>157433172</v>
          </cell>
          <cell r="J281">
            <v>0</v>
          </cell>
          <cell r="K281">
            <v>157433172</v>
          </cell>
        </row>
        <row r="282">
          <cell r="F282">
            <v>9511</v>
          </cell>
          <cell r="G282" t="str">
            <v>売出し費用</v>
          </cell>
          <cell r="H282">
            <v>0</v>
          </cell>
          <cell r="I282">
            <v>0</v>
          </cell>
          <cell r="J282">
            <v>0</v>
          </cell>
          <cell r="K282">
            <v>0</v>
          </cell>
        </row>
        <row r="283">
          <cell r="F283">
            <v>9611</v>
          </cell>
          <cell r="G283" t="str">
            <v>その他営業外費用</v>
          </cell>
          <cell r="H283">
            <v>0</v>
          </cell>
          <cell r="I283">
            <v>2528962</v>
          </cell>
          <cell r="J283">
            <v>333336</v>
          </cell>
          <cell r="K283">
            <v>2195626</v>
          </cell>
        </row>
        <row r="284">
          <cell r="F284">
            <v>9640</v>
          </cell>
          <cell r="G284" t="str">
            <v>営業外費用</v>
          </cell>
          <cell r="H284">
            <v>0</v>
          </cell>
          <cell r="I284">
            <v>788389789</v>
          </cell>
          <cell r="J284">
            <v>104507052</v>
          </cell>
          <cell r="K284">
            <v>683882737</v>
          </cell>
        </row>
        <row r="285">
          <cell r="F285">
            <v>9650</v>
          </cell>
          <cell r="G285" t="str">
            <v>経常利益</v>
          </cell>
          <cell r="H285">
            <v>0</v>
          </cell>
          <cell r="I285">
            <v>0</v>
          </cell>
          <cell r="J285">
            <v>4455907035</v>
          </cell>
          <cell r="K285">
            <v>4455907035</v>
          </cell>
        </row>
        <row r="286">
          <cell r="F286">
            <v>9710</v>
          </cell>
          <cell r="G286" t="str">
            <v>特別損失</v>
          </cell>
          <cell r="H286">
            <v>0</v>
          </cell>
          <cell r="I286">
            <v>0</v>
          </cell>
          <cell r="J286">
            <v>0</v>
          </cell>
          <cell r="K286">
            <v>0</v>
          </cell>
        </row>
        <row r="287">
          <cell r="F287">
            <v>9800</v>
          </cell>
          <cell r="G287" t="str">
            <v>税引前当期利益</v>
          </cell>
          <cell r="H287">
            <v>0</v>
          </cell>
          <cell r="I287">
            <v>0</v>
          </cell>
          <cell r="J287">
            <v>4457930960</v>
          </cell>
          <cell r="K287">
            <v>4457930960</v>
          </cell>
        </row>
        <row r="288">
          <cell r="F288">
            <v>9812</v>
          </cell>
          <cell r="G288" t="str">
            <v>住民税</v>
          </cell>
          <cell r="H288">
            <v>0</v>
          </cell>
          <cell r="I288">
            <v>907500</v>
          </cell>
          <cell r="J288">
            <v>302500</v>
          </cell>
          <cell r="K288">
            <v>605000</v>
          </cell>
        </row>
        <row r="289">
          <cell r="F289">
            <v>9820</v>
          </cell>
          <cell r="G289" t="str">
            <v>法人税住民税及事業税</v>
          </cell>
          <cell r="H289">
            <v>0</v>
          </cell>
          <cell r="I289">
            <v>907500</v>
          </cell>
          <cell r="J289">
            <v>302500</v>
          </cell>
          <cell r="K289">
            <v>605000</v>
          </cell>
        </row>
        <row r="290">
          <cell r="F290">
            <v>9840</v>
          </cell>
          <cell r="G290" t="str">
            <v>当期純利益</v>
          </cell>
          <cell r="H290">
            <v>0</v>
          </cell>
          <cell r="I290">
            <v>0</v>
          </cell>
          <cell r="J290">
            <v>4457325960</v>
          </cell>
          <cell r="K290">
            <v>4457325960</v>
          </cell>
        </row>
        <row r="291">
          <cell r="F291">
            <v>9850</v>
          </cell>
          <cell r="G291" t="str">
            <v>前期繰越利益</v>
          </cell>
          <cell r="H291">
            <v>6133029709</v>
          </cell>
          <cell r="I291">
            <v>14324996296</v>
          </cell>
          <cell r="J291">
            <v>8191966587</v>
          </cell>
          <cell r="K291">
            <v>0</v>
          </cell>
        </row>
        <row r="292">
          <cell r="F292">
            <v>9880</v>
          </cell>
          <cell r="G292" t="str">
            <v>当期未処分利益</v>
          </cell>
          <cell r="H292">
            <v>6133029709</v>
          </cell>
          <cell r="I292">
            <v>0</v>
          </cell>
          <cell r="J292">
            <v>-1675703749</v>
          </cell>
          <cell r="K292">
            <v>4457325960</v>
          </cell>
        </row>
        <row r="293">
          <cell r="F293">
            <v>9912</v>
          </cell>
          <cell r="G293" t="str">
            <v>（ｗ）純収入</v>
          </cell>
          <cell r="H293">
            <v>0</v>
          </cell>
          <cell r="I293">
            <v>245746411</v>
          </cell>
          <cell r="J293">
            <v>7711998015</v>
          </cell>
          <cell r="K293">
            <v>7466251604</v>
          </cell>
        </row>
        <row r="294">
          <cell r="F294">
            <v>9914</v>
          </cell>
          <cell r="G294" t="str">
            <v>（ｗ）減価償却費</v>
          </cell>
          <cell r="H294">
            <v>0</v>
          </cell>
          <cell r="I294">
            <v>6676144027</v>
          </cell>
          <cell r="J294">
            <v>4301152386</v>
          </cell>
          <cell r="K294">
            <v>2374991641</v>
          </cell>
        </row>
        <row r="295">
          <cell r="F295">
            <v>9915</v>
          </cell>
          <cell r="G295" t="str">
            <v>（Ｐ）土地+Ｔ土地</v>
          </cell>
          <cell r="H295">
            <v>154931145831</v>
          </cell>
          <cell r="I295">
            <v>13095466217</v>
          </cell>
          <cell r="J295">
            <v>0</v>
          </cell>
          <cell r="K295">
            <v>168026612048</v>
          </cell>
        </row>
        <row r="296">
          <cell r="F296">
            <v>9916</v>
          </cell>
          <cell r="G296" t="str">
            <v>（Ｐ）建物+Ｔ建物</v>
          </cell>
          <cell r="H296">
            <v>140875207563</v>
          </cell>
          <cell r="I296">
            <v>12936679174</v>
          </cell>
          <cell r="J296">
            <v>6476086027</v>
          </cell>
          <cell r="K296">
            <v>147335800710</v>
          </cell>
        </row>
        <row r="297">
          <cell r="F297">
            <v>9917</v>
          </cell>
          <cell r="G297" t="str">
            <v>ﾈｯﾄｷｬｯｼｭﾌﾛ-</v>
          </cell>
          <cell r="H297">
            <v>12210360168</v>
          </cell>
          <cell r="I297">
            <v>74457091933</v>
          </cell>
          <cell r="J297">
            <v>68767199212</v>
          </cell>
          <cell r="K297">
            <v>17900252889</v>
          </cell>
        </row>
      </sheetData>
      <sheetData sheetId="3"/>
      <sheetData sheetId="4"/>
      <sheetData sheetId="5"/>
      <sheetData sheetId="6"/>
      <sheetData sheetId="7"/>
      <sheetData sheetId="8">
        <row r="4">
          <cell r="E4">
            <v>39903</v>
          </cell>
          <cell r="F4">
            <v>40086</v>
          </cell>
          <cell r="G4">
            <v>40268</v>
          </cell>
          <cell r="H4">
            <v>40451</v>
          </cell>
          <cell r="I4">
            <v>40633</v>
          </cell>
          <cell r="J4">
            <v>40816</v>
          </cell>
          <cell r="K4">
            <v>40999</v>
          </cell>
          <cell r="L4">
            <v>41182</v>
          </cell>
          <cell r="M4">
            <v>41364</v>
          </cell>
          <cell r="N4">
            <v>41547</v>
          </cell>
          <cell r="O4">
            <v>41729</v>
          </cell>
          <cell r="P4">
            <v>41912</v>
          </cell>
          <cell r="Q4">
            <v>42094</v>
          </cell>
          <cell r="R4">
            <v>42277</v>
          </cell>
          <cell r="S4">
            <v>42460</v>
          </cell>
          <cell r="T4">
            <v>42643</v>
          </cell>
          <cell r="U4">
            <v>42825</v>
          </cell>
          <cell r="V4">
            <v>43008</v>
          </cell>
          <cell r="W4">
            <v>43190</v>
          </cell>
          <cell r="X4">
            <v>43373</v>
          </cell>
          <cell r="Y4">
            <v>43555</v>
          </cell>
          <cell r="Z4">
            <v>43738</v>
          </cell>
          <cell r="AA4">
            <v>43921</v>
          </cell>
          <cell r="AB4">
            <v>44104</v>
          </cell>
          <cell r="AC4">
            <v>44286</v>
          </cell>
        </row>
        <row r="5">
          <cell r="E5">
            <v>6</v>
          </cell>
          <cell r="F5">
            <v>7</v>
          </cell>
          <cell r="G5">
            <v>8</v>
          </cell>
          <cell r="H5">
            <v>9</v>
          </cell>
          <cell r="I5">
            <v>10</v>
          </cell>
          <cell r="J5">
            <v>11</v>
          </cell>
          <cell r="K5">
            <v>12</v>
          </cell>
          <cell r="L5">
            <v>13</v>
          </cell>
          <cell r="M5">
            <v>14</v>
          </cell>
          <cell r="N5">
            <v>15</v>
          </cell>
          <cell r="O5">
            <v>16</v>
          </cell>
          <cell r="P5">
            <v>17</v>
          </cell>
          <cell r="Q5">
            <v>18</v>
          </cell>
          <cell r="R5">
            <v>19</v>
          </cell>
          <cell r="S5">
            <v>20</v>
          </cell>
          <cell r="T5">
            <v>21</v>
          </cell>
          <cell r="U5">
            <v>22</v>
          </cell>
          <cell r="V5">
            <v>23</v>
          </cell>
          <cell r="W5">
            <v>24</v>
          </cell>
          <cell r="X5">
            <v>25</v>
          </cell>
          <cell r="Y5">
            <v>26</v>
          </cell>
          <cell r="Z5">
            <v>27</v>
          </cell>
          <cell r="AA5">
            <v>28</v>
          </cell>
          <cell r="AB5">
            <v>29</v>
          </cell>
          <cell r="AC5">
            <v>30</v>
          </cell>
        </row>
        <row r="6">
          <cell r="C6" t="str">
            <v>賃貸事業収益</v>
          </cell>
        </row>
        <row r="7">
          <cell r="B7" t="str">
            <v>賃貸料</v>
          </cell>
          <cell r="C7" t="str">
            <v>賃貸料</v>
          </cell>
          <cell r="D7" t="str">
            <v>円</v>
          </cell>
          <cell r="E7">
            <v>3151478157</v>
          </cell>
          <cell r="F7">
            <v>3075037512</v>
          </cell>
          <cell r="G7">
            <v>3115592127</v>
          </cell>
          <cell r="H7">
            <v>3952383569</v>
          </cell>
          <cell r="I7">
            <v>4913437029</v>
          </cell>
          <cell r="J7">
            <v>4905025139</v>
          </cell>
          <cell r="K7">
            <v>5030829954</v>
          </cell>
          <cell r="L7">
            <v>5029905028</v>
          </cell>
          <cell r="M7">
            <v>5152394242</v>
          </cell>
          <cell r="N7">
            <v>5130691326</v>
          </cell>
          <cell r="O7">
            <v>5581090384</v>
          </cell>
          <cell r="P7">
            <v>6039014086</v>
          </cell>
          <cell r="Q7">
            <v>6270513056</v>
          </cell>
          <cell r="R7">
            <v>6655964808</v>
          </cell>
          <cell r="S7">
            <v>6843661615</v>
          </cell>
          <cell r="T7">
            <v>6987641555</v>
          </cell>
          <cell r="U7">
            <v>7113781242</v>
          </cell>
          <cell r="V7">
            <v>7111191847</v>
          </cell>
          <cell r="W7">
            <v>7080822072</v>
          </cell>
          <cell r="X7">
            <v>7043441914</v>
          </cell>
          <cell r="Y7">
            <v>7093617098</v>
          </cell>
          <cell r="Z7">
            <v>6930855364</v>
          </cell>
          <cell r="AA7">
            <v>7082953941</v>
          </cell>
          <cell r="AB7">
            <v>9036757134</v>
          </cell>
          <cell r="AC7">
            <v>9328577639</v>
          </cell>
        </row>
        <row r="8">
          <cell r="B8" t="str">
            <v>共益費</v>
          </cell>
          <cell r="C8" t="str">
            <v>共益費</v>
          </cell>
          <cell r="D8" t="str">
            <v>円</v>
          </cell>
          <cell r="E8">
            <v>149260211</v>
          </cell>
          <cell r="F8">
            <v>149594947</v>
          </cell>
          <cell r="G8">
            <v>151964475</v>
          </cell>
          <cell r="H8">
            <v>197583498</v>
          </cell>
          <cell r="I8">
            <v>246981949</v>
          </cell>
          <cell r="J8">
            <v>256493093</v>
          </cell>
          <cell r="K8">
            <v>260822423</v>
          </cell>
          <cell r="L8">
            <v>270504952</v>
          </cell>
          <cell r="M8">
            <v>280594208</v>
          </cell>
          <cell r="N8">
            <v>284397595</v>
          </cell>
          <cell r="O8">
            <v>313286145</v>
          </cell>
          <cell r="P8">
            <v>350355675</v>
          </cell>
          <cell r="Q8">
            <v>374937577</v>
          </cell>
          <cell r="R8">
            <v>417213019</v>
          </cell>
          <cell r="S8">
            <v>440454350</v>
          </cell>
          <cell r="T8">
            <v>458549537</v>
          </cell>
          <cell r="U8">
            <v>471844883</v>
          </cell>
          <cell r="V8">
            <v>479395314</v>
          </cell>
          <cell r="W8">
            <v>482798065</v>
          </cell>
          <cell r="X8">
            <v>481825837</v>
          </cell>
          <cell r="Y8">
            <v>488518796</v>
          </cell>
          <cell r="Z8">
            <v>474632374</v>
          </cell>
          <cell r="AA8">
            <v>488067921</v>
          </cell>
          <cell r="AB8">
            <v>453126080</v>
          </cell>
          <cell r="AC8">
            <v>468404858</v>
          </cell>
        </row>
        <row r="9">
          <cell r="B9" t="str">
            <v>駐車場収入</v>
          </cell>
          <cell r="C9" t="str">
            <v>駐車場収入</v>
          </cell>
          <cell r="D9" t="str">
            <v>円</v>
          </cell>
          <cell r="E9">
            <v>112181969</v>
          </cell>
          <cell r="F9">
            <v>110479880</v>
          </cell>
          <cell r="G9">
            <v>112426023</v>
          </cell>
          <cell r="H9">
            <v>139837587</v>
          </cell>
          <cell r="I9">
            <v>175733018</v>
          </cell>
          <cell r="J9">
            <v>172498876</v>
          </cell>
          <cell r="K9">
            <v>177123086</v>
          </cell>
          <cell r="L9">
            <v>183653457</v>
          </cell>
          <cell r="M9">
            <v>189238651</v>
          </cell>
          <cell r="N9">
            <v>190891568</v>
          </cell>
          <cell r="O9">
            <v>219982839</v>
          </cell>
          <cell r="P9">
            <v>253973999</v>
          </cell>
          <cell r="Q9">
            <v>263272942</v>
          </cell>
          <cell r="R9">
            <v>279491593</v>
          </cell>
          <cell r="S9">
            <v>293635838</v>
          </cell>
          <cell r="T9">
            <v>299700747</v>
          </cell>
          <cell r="U9">
            <v>310257548</v>
          </cell>
          <cell r="V9">
            <v>310587170</v>
          </cell>
          <cell r="W9">
            <v>313148115</v>
          </cell>
          <cell r="X9">
            <v>310609618</v>
          </cell>
          <cell r="Y9">
            <v>311352242</v>
          </cell>
          <cell r="Z9">
            <v>301344218</v>
          </cell>
          <cell r="AA9">
            <v>305460464</v>
          </cell>
          <cell r="AB9">
            <v>284149978</v>
          </cell>
          <cell r="AC9">
            <v>291070885</v>
          </cell>
        </row>
        <row r="10">
          <cell r="B10" t="str">
            <v>付帯収入</v>
          </cell>
          <cell r="C10" t="str">
            <v>付帯収入</v>
          </cell>
          <cell r="D10" t="str">
            <v>円</v>
          </cell>
          <cell r="E10">
            <v>21339449</v>
          </cell>
          <cell r="F10">
            <v>18043596</v>
          </cell>
          <cell r="G10">
            <v>18118689</v>
          </cell>
          <cell r="H10">
            <v>22584275</v>
          </cell>
          <cell r="I10">
            <v>30535094</v>
          </cell>
          <cell r="J10">
            <v>30222792</v>
          </cell>
          <cell r="K10">
            <v>32175092</v>
          </cell>
          <cell r="L10">
            <v>35050041</v>
          </cell>
          <cell r="M10">
            <v>38191966</v>
          </cell>
          <cell r="N10">
            <v>39042532</v>
          </cell>
          <cell r="O10">
            <v>40810629</v>
          </cell>
          <cell r="P10">
            <v>47998681</v>
          </cell>
          <cell r="Q10">
            <v>50507703</v>
          </cell>
          <cell r="R10">
            <v>53633062</v>
          </cell>
          <cell r="S10">
            <v>56436109</v>
          </cell>
          <cell r="T10">
            <v>54469584</v>
          </cell>
          <cell r="U10">
            <v>54194347</v>
          </cell>
          <cell r="V10">
            <v>53123749</v>
          </cell>
          <cell r="W10">
            <v>54876220</v>
          </cell>
          <cell r="X10">
            <v>53779188</v>
          </cell>
          <cell r="Y10">
            <v>55031079</v>
          </cell>
          <cell r="Z10">
            <v>51304507</v>
          </cell>
          <cell r="AA10">
            <v>58766895</v>
          </cell>
          <cell r="AB10">
            <v>59005518</v>
          </cell>
          <cell r="AC10">
            <v>72394675</v>
          </cell>
        </row>
        <row r="11">
          <cell r="B11" t="str">
            <v>その他賃貸事業収入</v>
          </cell>
          <cell r="C11" t="str">
            <v>その他賃貸事業収入</v>
          </cell>
          <cell r="D11" t="str">
            <v>円</v>
          </cell>
          <cell r="E11">
            <v>143549120</v>
          </cell>
          <cell r="F11">
            <v>141679794</v>
          </cell>
          <cell r="G11">
            <v>130013623</v>
          </cell>
          <cell r="H11">
            <v>291487751</v>
          </cell>
          <cell r="I11">
            <v>230776699</v>
          </cell>
          <cell r="J11">
            <v>268447337</v>
          </cell>
          <cell r="K11">
            <v>257201595</v>
          </cell>
          <cell r="L11">
            <v>273153664</v>
          </cell>
          <cell r="M11">
            <v>255356452</v>
          </cell>
          <cell r="N11">
            <v>287177754</v>
          </cell>
          <cell r="O11">
            <v>257477044</v>
          </cell>
          <cell r="P11">
            <v>300828154</v>
          </cell>
          <cell r="Q11">
            <v>290457567</v>
          </cell>
          <cell r="R11">
            <v>299429361</v>
          </cell>
          <cell r="S11">
            <v>309536676</v>
          </cell>
          <cell r="T11">
            <v>333459610</v>
          </cell>
          <cell r="U11">
            <v>310305754</v>
          </cell>
          <cell r="V11">
            <v>337985753</v>
          </cell>
          <cell r="W11">
            <v>322670358</v>
          </cell>
          <cell r="X11">
            <v>361080444</v>
          </cell>
          <cell r="Y11">
            <v>308412561</v>
          </cell>
          <cell r="Z11">
            <v>360408368</v>
          </cell>
          <cell r="AA11">
            <v>327665043</v>
          </cell>
          <cell r="AB11">
            <v>340890793</v>
          </cell>
          <cell r="AC11">
            <v>327234053</v>
          </cell>
        </row>
        <row r="12">
          <cell r="B12" t="str">
            <v>賃貸事業収益合計</v>
          </cell>
          <cell r="C12" t="str">
            <v>賃貸事業収益合計</v>
          </cell>
          <cell r="D12" t="str">
            <v>円</v>
          </cell>
          <cell r="E12">
            <v>3577808906</v>
          </cell>
          <cell r="F12">
            <v>3494835729</v>
          </cell>
          <cell r="G12">
            <v>3528114937</v>
          </cell>
          <cell r="H12">
            <v>4603876680</v>
          </cell>
          <cell r="I12">
            <v>5597463789</v>
          </cell>
          <cell r="J12">
            <v>5632687237</v>
          </cell>
          <cell r="K12">
            <v>5758152150</v>
          </cell>
          <cell r="L12">
            <v>5792267142</v>
          </cell>
          <cell r="M12">
            <v>5915775519</v>
          </cell>
          <cell r="N12">
            <v>5932200775</v>
          </cell>
          <cell r="O12">
            <v>6412647041</v>
          </cell>
          <cell r="P12">
            <v>6992170595</v>
          </cell>
          <cell r="Q12">
            <v>7249688845</v>
          </cell>
          <cell r="R12">
            <v>7705731843</v>
          </cell>
          <cell r="S12">
            <v>7943724588</v>
          </cell>
          <cell r="T12">
            <v>8133821033</v>
          </cell>
          <cell r="U12">
            <v>8260383774</v>
          </cell>
          <cell r="V12">
            <v>8292283833</v>
          </cell>
          <cell r="W12">
            <v>8254314830</v>
          </cell>
          <cell r="X12">
            <v>8250737001</v>
          </cell>
          <cell r="Y12">
            <v>8256931776</v>
          </cell>
          <cell r="Z12">
            <v>8118544831</v>
          </cell>
          <cell r="AA12">
            <v>8262914264</v>
          </cell>
          <cell r="AB12">
            <v>10173929503</v>
          </cell>
          <cell r="AC12">
            <v>10487682110</v>
          </cell>
        </row>
        <row r="13">
          <cell r="C13" t="str">
            <v>賃貸事業費用</v>
          </cell>
        </row>
        <row r="14">
          <cell r="B14" t="str">
            <v>物件管理等委託費</v>
          </cell>
          <cell r="C14" t="str">
            <v>物件管理等委託費</v>
          </cell>
          <cell r="D14" t="str">
            <v>円</v>
          </cell>
          <cell r="E14">
            <v>241504952</v>
          </cell>
          <cell r="F14">
            <v>244400764</v>
          </cell>
          <cell r="G14">
            <v>245267307</v>
          </cell>
          <cell r="H14">
            <v>334839778</v>
          </cell>
          <cell r="I14">
            <v>403692229</v>
          </cell>
          <cell r="J14">
            <v>387299926</v>
          </cell>
          <cell r="K14">
            <v>386860986</v>
          </cell>
          <cell r="L14">
            <v>381402919</v>
          </cell>
          <cell r="M14">
            <v>385864143</v>
          </cell>
          <cell r="N14">
            <v>386630737</v>
          </cell>
          <cell r="O14">
            <v>416632410</v>
          </cell>
          <cell r="P14">
            <v>430507374</v>
          </cell>
          <cell r="Q14">
            <v>437418697</v>
          </cell>
          <cell r="R14">
            <v>463090762</v>
          </cell>
          <cell r="S14">
            <v>470924674</v>
          </cell>
          <cell r="T14">
            <v>473821145</v>
          </cell>
          <cell r="U14">
            <v>444525287</v>
          </cell>
          <cell r="V14">
            <v>447153300</v>
          </cell>
          <cell r="W14">
            <v>428963810</v>
          </cell>
          <cell r="X14">
            <v>423445182</v>
          </cell>
          <cell r="Y14">
            <v>431946818</v>
          </cell>
          <cell r="Z14">
            <v>415214903</v>
          </cell>
          <cell r="AA14">
            <v>427325410</v>
          </cell>
          <cell r="AB14">
            <v>446329524</v>
          </cell>
          <cell r="AC14">
            <v>466136594</v>
          </cell>
        </row>
        <row r="15">
          <cell r="B15" t="str">
            <v>公租公課</v>
          </cell>
          <cell r="C15" t="str">
            <v>公租公課</v>
          </cell>
          <cell r="D15" t="str">
            <v>円</v>
          </cell>
          <cell r="E15">
            <v>235435078</v>
          </cell>
          <cell r="F15">
            <v>244993889</v>
          </cell>
          <cell r="G15">
            <v>244990075</v>
          </cell>
          <cell r="H15">
            <v>295178700</v>
          </cell>
          <cell r="I15">
            <v>323746419</v>
          </cell>
          <cell r="J15">
            <v>354219705</v>
          </cell>
          <cell r="K15">
            <v>354369743</v>
          </cell>
          <cell r="L15">
            <v>345181252</v>
          </cell>
          <cell r="M15">
            <v>343049421</v>
          </cell>
          <cell r="N15">
            <v>360611231</v>
          </cell>
          <cell r="O15">
            <v>360590809</v>
          </cell>
          <cell r="P15">
            <v>407582970</v>
          </cell>
          <cell r="Q15">
            <v>407727238</v>
          </cell>
          <cell r="R15">
            <v>450821235</v>
          </cell>
          <cell r="S15">
            <v>446281419</v>
          </cell>
          <cell r="T15">
            <v>504610562</v>
          </cell>
          <cell r="U15">
            <v>504773091</v>
          </cell>
          <cell r="V15">
            <v>513670616</v>
          </cell>
          <cell r="W15">
            <v>509549668</v>
          </cell>
          <cell r="X15">
            <v>520816334</v>
          </cell>
          <cell r="Y15">
            <v>520948245</v>
          </cell>
          <cell r="Z15">
            <v>507021034</v>
          </cell>
          <cell r="AA15">
            <v>504743848</v>
          </cell>
          <cell r="AB15">
            <v>529566934</v>
          </cell>
          <cell r="AC15">
            <v>529453178</v>
          </cell>
        </row>
        <row r="16">
          <cell r="B16" t="str">
            <v>水道光熱費</v>
          </cell>
          <cell r="C16" t="str">
            <v>水道光熱費</v>
          </cell>
          <cell r="D16" t="str">
            <v>円</v>
          </cell>
          <cell r="E16">
            <v>63810867</v>
          </cell>
          <cell r="F16">
            <v>56942956</v>
          </cell>
          <cell r="G16">
            <v>57529312</v>
          </cell>
          <cell r="H16">
            <v>81442329</v>
          </cell>
          <cell r="I16">
            <v>102622386</v>
          </cell>
          <cell r="J16">
            <v>96552350</v>
          </cell>
          <cell r="K16">
            <v>105520972</v>
          </cell>
          <cell r="L16">
            <v>104468612</v>
          </cell>
          <cell r="M16">
            <v>115891769</v>
          </cell>
          <cell r="N16">
            <v>115614717</v>
          </cell>
          <cell r="O16">
            <v>129999575</v>
          </cell>
          <cell r="P16">
            <v>139733947</v>
          </cell>
          <cell r="Q16">
            <v>150885011</v>
          </cell>
          <cell r="R16">
            <v>149597843</v>
          </cell>
          <cell r="S16">
            <v>156666114</v>
          </cell>
          <cell r="T16">
            <v>143163450</v>
          </cell>
          <cell r="U16">
            <v>153455849</v>
          </cell>
          <cell r="V16">
            <v>146059777</v>
          </cell>
          <cell r="W16">
            <v>156544616</v>
          </cell>
          <cell r="X16">
            <v>138739090</v>
          </cell>
          <cell r="Y16">
            <v>148971610</v>
          </cell>
          <cell r="Z16">
            <v>132582096</v>
          </cell>
          <cell r="AA16">
            <v>141177738</v>
          </cell>
          <cell r="AB16">
            <v>122574824</v>
          </cell>
          <cell r="AC16">
            <v>138649862</v>
          </cell>
        </row>
        <row r="17">
          <cell r="B17" t="str">
            <v>修繕費</v>
          </cell>
          <cell r="C17" t="str">
            <v>修繕費</v>
          </cell>
          <cell r="D17" t="str">
            <v>円</v>
          </cell>
          <cell r="E17">
            <v>100734715</v>
          </cell>
          <cell r="F17">
            <v>174419034</v>
          </cell>
          <cell r="G17">
            <v>113587396</v>
          </cell>
          <cell r="H17">
            <v>417002894</v>
          </cell>
          <cell r="I17">
            <v>273501002</v>
          </cell>
          <cell r="J17">
            <v>325491705</v>
          </cell>
          <cell r="K17">
            <v>295716898</v>
          </cell>
          <cell r="L17">
            <v>303984883</v>
          </cell>
          <cell r="M17">
            <v>251613301</v>
          </cell>
          <cell r="N17">
            <v>282688019</v>
          </cell>
          <cell r="O17">
            <v>261591252</v>
          </cell>
          <cell r="P17">
            <v>317021785</v>
          </cell>
          <cell r="Q17">
            <v>374350267</v>
          </cell>
          <cell r="R17">
            <v>334088480</v>
          </cell>
          <cell r="S17">
            <v>309126738</v>
          </cell>
          <cell r="T17">
            <v>397175227</v>
          </cell>
          <cell r="U17">
            <v>388056284</v>
          </cell>
          <cell r="V17">
            <v>420320089</v>
          </cell>
          <cell r="W17">
            <v>344147626</v>
          </cell>
          <cell r="X17">
            <v>396419939</v>
          </cell>
          <cell r="Y17">
            <v>406633146</v>
          </cell>
          <cell r="Z17">
            <v>357787368</v>
          </cell>
          <cell r="AA17">
            <v>335495654</v>
          </cell>
          <cell r="AB17">
            <v>863381026</v>
          </cell>
          <cell r="AC17">
            <v>380699059</v>
          </cell>
        </row>
        <row r="18">
          <cell r="B18" t="str">
            <v>保険料</v>
          </cell>
          <cell r="C18" t="str">
            <v>保険料</v>
          </cell>
          <cell r="D18" t="str">
            <v>円</v>
          </cell>
          <cell r="E18">
            <v>14952275</v>
          </cell>
          <cell r="F18">
            <v>13379832</v>
          </cell>
          <cell r="G18">
            <v>12450790</v>
          </cell>
          <cell r="H18">
            <v>15444141</v>
          </cell>
          <cell r="I18">
            <v>14632944</v>
          </cell>
          <cell r="J18">
            <v>13590673</v>
          </cell>
          <cell r="K18">
            <v>13571717</v>
          </cell>
          <cell r="L18">
            <v>13124475</v>
          </cell>
          <cell r="M18">
            <v>14101948</v>
          </cell>
          <cell r="N18">
            <v>14263554</v>
          </cell>
          <cell r="O18">
            <v>15811691</v>
          </cell>
          <cell r="P18">
            <v>17233865</v>
          </cell>
          <cell r="Q18">
            <v>18878508</v>
          </cell>
          <cell r="R18">
            <v>20495154</v>
          </cell>
          <cell r="S18">
            <v>20067115</v>
          </cell>
          <cell r="T18">
            <v>19484778</v>
          </cell>
          <cell r="U18">
            <v>19136344</v>
          </cell>
          <cell r="V18">
            <v>18304710</v>
          </cell>
          <cell r="W18">
            <v>18176208</v>
          </cell>
          <cell r="X18">
            <v>17825016</v>
          </cell>
          <cell r="Y18">
            <v>16559896</v>
          </cell>
          <cell r="Z18">
            <v>14999740</v>
          </cell>
          <cell r="AA18">
            <v>15377857</v>
          </cell>
          <cell r="AB18">
            <v>17185414</v>
          </cell>
          <cell r="AC18">
            <v>18041483</v>
          </cell>
        </row>
        <row r="19">
          <cell r="B19" t="str">
            <v>営業広告費等</v>
          </cell>
          <cell r="C19" t="str">
            <v>営業広告費等</v>
          </cell>
          <cell r="D19" t="str">
            <v>円</v>
          </cell>
          <cell r="E19">
            <v>97046612</v>
          </cell>
          <cell r="F19">
            <v>104522920</v>
          </cell>
          <cell r="G19">
            <v>116563873</v>
          </cell>
          <cell r="H19">
            <v>146571485</v>
          </cell>
          <cell r="I19">
            <v>184931130</v>
          </cell>
          <cell r="J19">
            <v>180405132</v>
          </cell>
          <cell r="K19">
            <v>171830007</v>
          </cell>
          <cell r="L19">
            <v>158118968</v>
          </cell>
          <cell r="M19">
            <v>156725513</v>
          </cell>
          <cell r="N19">
            <v>158431945</v>
          </cell>
          <cell r="O19">
            <v>171557806</v>
          </cell>
          <cell r="P19">
            <v>190791820</v>
          </cell>
          <cell r="Q19">
            <v>183083529</v>
          </cell>
          <cell r="R19">
            <v>198826413</v>
          </cell>
          <cell r="S19">
            <v>210566114</v>
          </cell>
          <cell r="T19">
            <v>215622198</v>
          </cell>
          <cell r="U19">
            <v>192351356</v>
          </cell>
          <cell r="V19">
            <v>221102586</v>
          </cell>
          <cell r="W19">
            <v>203785720</v>
          </cell>
          <cell r="X19">
            <v>229893500</v>
          </cell>
          <cell r="Y19">
            <v>193047318</v>
          </cell>
          <cell r="Z19">
            <v>228749486</v>
          </cell>
          <cell r="AA19">
            <v>200956386</v>
          </cell>
          <cell r="AB19">
            <v>184982490</v>
          </cell>
          <cell r="AC19">
            <v>213382777</v>
          </cell>
        </row>
        <row r="20">
          <cell r="B20" t="str">
            <v>信託報酬</v>
          </cell>
          <cell r="C20" t="str">
            <v>信託報酬</v>
          </cell>
          <cell r="D20" t="str">
            <v>円</v>
          </cell>
          <cell r="E20">
            <v>80950000</v>
          </cell>
          <cell r="F20">
            <v>80950000</v>
          </cell>
          <cell r="G20">
            <v>81016573</v>
          </cell>
          <cell r="H20">
            <v>105754435</v>
          </cell>
          <cell r="I20">
            <v>126503001</v>
          </cell>
          <cell r="J20">
            <v>124032639</v>
          </cell>
          <cell r="K20">
            <v>123850825</v>
          </cell>
          <cell r="L20">
            <v>117292442</v>
          </cell>
          <cell r="M20">
            <v>112073042</v>
          </cell>
          <cell r="N20">
            <v>110243248</v>
          </cell>
          <cell r="O20">
            <v>110469717</v>
          </cell>
          <cell r="P20">
            <v>106586437</v>
          </cell>
          <cell r="Q20">
            <v>104844435</v>
          </cell>
          <cell r="R20">
            <v>103385197</v>
          </cell>
          <cell r="S20">
            <v>98543799</v>
          </cell>
          <cell r="T20">
            <v>78473282</v>
          </cell>
          <cell r="U20">
            <v>63009930</v>
          </cell>
          <cell r="V20">
            <v>39242096</v>
          </cell>
          <cell r="W20">
            <v>16819999</v>
          </cell>
          <cell r="X20">
            <v>9080477</v>
          </cell>
          <cell r="Y20">
            <v>6875000</v>
          </cell>
          <cell r="Z20">
            <v>6875000</v>
          </cell>
          <cell r="AA20">
            <v>10281506</v>
          </cell>
          <cell r="AB20">
            <v>20331094</v>
          </cell>
          <cell r="AC20">
            <v>19413695</v>
          </cell>
        </row>
        <row r="21">
          <cell r="B21" t="str">
            <v>減価償却費</v>
          </cell>
          <cell r="C21" t="str">
            <v>減価償却費</v>
          </cell>
          <cell r="D21" t="str">
            <v>円</v>
          </cell>
          <cell r="E21">
            <v>774525055</v>
          </cell>
          <cell r="F21">
            <v>775444063</v>
          </cell>
          <cell r="G21">
            <v>772312493</v>
          </cell>
          <cell r="H21">
            <v>937181574</v>
          </cell>
          <cell r="I21">
            <v>1062836062</v>
          </cell>
          <cell r="J21">
            <v>1049936461</v>
          </cell>
          <cell r="K21">
            <v>1086939729</v>
          </cell>
          <cell r="L21">
            <v>1084653611</v>
          </cell>
          <cell r="M21">
            <v>1103000997</v>
          </cell>
          <cell r="N21">
            <v>1106039554</v>
          </cell>
          <cell r="O21">
            <v>1246382408</v>
          </cell>
          <cell r="P21">
            <v>1361776961</v>
          </cell>
          <cell r="Q21">
            <v>1444484803</v>
          </cell>
          <cell r="R21">
            <v>1571969782</v>
          </cell>
          <cell r="S21">
            <v>1668207048</v>
          </cell>
          <cell r="T21">
            <v>1715666470</v>
          </cell>
          <cell r="U21">
            <v>1776455358</v>
          </cell>
          <cell r="V21">
            <v>1795143255</v>
          </cell>
          <cell r="W21">
            <v>1802528010</v>
          </cell>
          <cell r="X21">
            <v>1815066204</v>
          </cell>
          <cell r="Y21">
            <v>1834566699</v>
          </cell>
          <cell r="Z21">
            <v>1817741331</v>
          </cell>
          <cell r="AA21">
            <v>1853218171</v>
          </cell>
          <cell r="AB21">
            <v>2288428494</v>
          </cell>
          <cell r="AC21">
            <v>2366741274</v>
          </cell>
        </row>
        <row r="22">
          <cell r="B22" t="str">
            <v>その他賃貸事業費用</v>
          </cell>
          <cell r="C22" t="str">
            <v>その他賃貸事業費用</v>
          </cell>
          <cell r="D22" t="str">
            <v>円</v>
          </cell>
          <cell r="E22">
            <v>31278694</v>
          </cell>
          <cell r="F22">
            <v>35107822</v>
          </cell>
          <cell r="G22">
            <v>35330814</v>
          </cell>
          <cell r="H22">
            <v>59745674</v>
          </cell>
          <cell r="I22">
            <v>60491661</v>
          </cell>
          <cell r="J22">
            <v>78709784</v>
          </cell>
          <cell r="K22">
            <v>67591869</v>
          </cell>
          <cell r="L22">
            <v>86469430</v>
          </cell>
          <cell r="M22">
            <v>62719467</v>
          </cell>
          <cell r="N22">
            <v>62637739</v>
          </cell>
          <cell r="O22">
            <v>64916605</v>
          </cell>
          <cell r="P22">
            <v>74008966</v>
          </cell>
          <cell r="Q22">
            <v>97993901</v>
          </cell>
          <cell r="R22">
            <v>75919103</v>
          </cell>
          <cell r="S22">
            <v>74956449</v>
          </cell>
          <cell r="T22">
            <v>80653771</v>
          </cell>
          <cell r="U22">
            <v>75197046</v>
          </cell>
          <cell r="V22">
            <v>77089652</v>
          </cell>
          <cell r="W22">
            <v>65688021</v>
          </cell>
          <cell r="X22">
            <v>78836078</v>
          </cell>
          <cell r="Y22">
            <v>97451494</v>
          </cell>
          <cell r="Z22">
            <v>84393078</v>
          </cell>
          <cell r="AA22">
            <v>96789317</v>
          </cell>
          <cell r="AB22">
            <v>107695306</v>
          </cell>
          <cell r="AC22">
            <v>89639348</v>
          </cell>
        </row>
        <row r="23">
          <cell r="B23" t="str">
            <v>賃貸事業費用合計</v>
          </cell>
          <cell r="C23" t="str">
            <v>賃貸事業費用合計</v>
          </cell>
          <cell r="D23" t="str">
            <v>円</v>
          </cell>
          <cell r="E23">
            <v>1640238248</v>
          </cell>
          <cell r="F23">
            <v>1730161280</v>
          </cell>
          <cell r="G23">
            <v>1679048633</v>
          </cell>
          <cell r="H23">
            <v>2393161010</v>
          </cell>
          <cell r="I23">
            <v>2552956834</v>
          </cell>
          <cell r="J23">
            <v>2610238375</v>
          </cell>
          <cell r="K23">
            <v>2606252746</v>
          </cell>
          <cell r="L23">
            <v>2594696592</v>
          </cell>
          <cell r="M23">
            <v>2545039601</v>
          </cell>
          <cell r="N23">
            <v>2597160744</v>
          </cell>
          <cell r="O23">
            <v>2777952273</v>
          </cell>
          <cell r="P23">
            <v>3045244125</v>
          </cell>
          <cell r="Q23">
            <v>3219666389</v>
          </cell>
          <cell r="R23">
            <v>3368193969</v>
          </cell>
          <cell r="S23">
            <v>3455339470</v>
          </cell>
          <cell r="T23">
            <v>3628670883</v>
          </cell>
          <cell r="U23">
            <v>3616960545</v>
          </cell>
          <cell r="V23">
            <v>3678086081</v>
          </cell>
          <cell r="W23">
            <v>3546203678</v>
          </cell>
          <cell r="X23">
            <v>3630121820</v>
          </cell>
          <cell r="Y23">
            <v>3657000226</v>
          </cell>
          <cell r="Z23">
            <v>3565364036</v>
          </cell>
          <cell r="AA23">
            <v>3585365887</v>
          </cell>
          <cell r="AB23">
            <v>4580475106</v>
          </cell>
          <cell r="AC23">
            <v>4222157270</v>
          </cell>
        </row>
        <row r="24">
          <cell r="B24" t="str">
            <v>賃貸事業損益（償却後NOI）</v>
          </cell>
          <cell r="C24" t="str">
            <v>賃貸事業損益（償却後NOI）</v>
          </cell>
          <cell r="D24" t="str">
            <v>円</v>
          </cell>
          <cell r="E24">
            <v>1937570658</v>
          </cell>
          <cell r="F24">
            <v>1764674449</v>
          </cell>
          <cell r="G24">
            <v>1849066304</v>
          </cell>
          <cell r="H24">
            <v>2210715670</v>
          </cell>
          <cell r="I24">
            <v>3044506955</v>
          </cell>
          <cell r="J24">
            <v>3022448862</v>
          </cell>
          <cell r="K24">
            <v>3151899404</v>
          </cell>
          <cell r="L24">
            <v>3197570550</v>
          </cell>
          <cell r="M24">
            <v>3370735918</v>
          </cell>
          <cell r="N24">
            <v>3335040031</v>
          </cell>
          <cell r="O24">
            <v>3634694768</v>
          </cell>
          <cell r="P24">
            <v>3946926470</v>
          </cell>
          <cell r="Q24">
            <v>4030022456</v>
          </cell>
          <cell r="R24">
            <v>4337537874</v>
          </cell>
          <cell r="S24">
            <v>4488385118</v>
          </cell>
          <cell r="T24">
            <v>4505150150</v>
          </cell>
          <cell r="U24">
            <v>4643423229</v>
          </cell>
          <cell r="V24">
            <v>4614197752</v>
          </cell>
          <cell r="W24">
            <v>4708111152</v>
          </cell>
          <cell r="X24">
            <v>4620615181</v>
          </cell>
          <cell r="Y24">
            <v>4599931550</v>
          </cell>
          <cell r="Z24">
            <v>4553180795</v>
          </cell>
          <cell r="AA24">
            <v>4677548377</v>
          </cell>
          <cell r="AB24">
            <v>5593454397</v>
          </cell>
          <cell r="AC24">
            <v>6265524840</v>
          </cell>
        </row>
        <row r="25">
          <cell r="B25" t="str">
            <v>NOI</v>
          </cell>
          <cell r="C25" t="str">
            <v>NOI</v>
          </cell>
          <cell r="D25" t="str">
            <v>円</v>
          </cell>
          <cell r="E25">
            <v>2712095713</v>
          </cell>
          <cell r="F25">
            <v>2540118512</v>
          </cell>
          <cell r="G25">
            <v>2621378797</v>
          </cell>
          <cell r="H25">
            <v>3147897244</v>
          </cell>
          <cell r="I25">
            <v>4107343017</v>
          </cell>
          <cell r="J25">
            <v>4072385323</v>
          </cell>
          <cell r="K25">
            <v>4238839133</v>
          </cell>
          <cell r="L25">
            <v>4282224161</v>
          </cell>
          <cell r="M25">
            <v>4473736915</v>
          </cell>
          <cell r="N25">
            <v>4441079585</v>
          </cell>
          <cell r="O25">
            <v>4881077176</v>
          </cell>
          <cell r="P25">
            <v>5308703431</v>
          </cell>
          <cell r="Q25">
            <v>5474507259</v>
          </cell>
          <cell r="R25">
            <v>5909507656</v>
          </cell>
          <cell r="S25">
            <v>6156592166</v>
          </cell>
          <cell r="T25">
            <v>6220816620</v>
          </cell>
          <cell r="U25">
            <v>6419878587</v>
          </cell>
          <cell r="V25">
            <v>6409341007</v>
          </cell>
          <cell r="W25">
            <v>6510639162</v>
          </cell>
          <cell r="X25">
            <v>6435681385</v>
          </cell>
          <cell r="Y25">
            <v>6434498249</v>
          </cell>
          <cell r="Z25">
            <v>6370922126</v>
          </cell>
          <cell r="AA25">
            <v>6530766548</v>
          </cell>
          <cell r="AB25">
            <v>7881882891</v>
          </cell>
          <cell r="AC25">
            <v>8632266114</v>
          </cell>
        </row>
        <row r="26">
          <cell r="B26" t="str">
            <v>資本的支出</v>
          </cell>
          <cell r="C26" t="str">
            <v>資本的支出</v>
          </cell>
          <cell r="D26" t="str">
            <v>円</v>
          </cell>
          <cell r="E26">
            <v>131552985</v>
          </cell>
          <cell r="F26">
            <v>47062113</v>
          </cell>
          <cell r="G26">
            <v>55932619</v>
          </cell>
          <cell r="H26">
            <v>289455359</v>
          </cell>
          <cell r="I26">
            <v>188977840</v>
          </cell>
          <cell r="J26">
            <v>243969961</v>
          </cell>
          <cell r="K26">
            <v>381410376</v>
          </cell>
          <cell r="L26">
            <v>184757251</v>
          </cell>
          <cell r="M26">
            <v>170371386</v>
          </cell>
          <cell r="N26">
            <v>138032805</v>
          </cell>
          <cell r="O26">
            <v>316819071</v>
          </cell>
          <cell r="P26">
            <v>199524837</v>
          </cell>
          <cell r="Q26">
            <v>265163963</v>
          </cell>
          <cell r="R26">
            <v>312469357</v>
          </cell>
          <cell r="S26">
            <v>318211792</v>
          </cell>
          <cell r="T26">
            <v>714897847</v>
          </cell>
          <cell r="U26">
            <v>601481822</v>
          </cell>
          <cell r="V26">
            <v>338902995</v>
          </cell>
          <cell r="W26">
            <v>898531218</v>
          </cell>
          <cell r="X26">
            <v>1073435277</v>
          </cell>
          <cell r="Y26">
            <v>1039485610</v>
          </cell>
          <cell r="Z26">
            <v>1080698616</v>
          </cell>
          <cell r="AA26">
            <v>1159381150</v>
          </cell>
          <cell r="AB26">
            <v>806643233</v>
          </cell>
          <cell r="AC26">
            <v>684943805</v>
          </cell>
        </row>
        <row r="27">
          <cell r="B27" t="str">
            <v>NCF</v>
          </cell>
          <cell r="C27" t="str">
            <v>NCF</v>
          </cell>
          <cell r="D27" t="str">
            <v>円</v>
          </cell>
          <cell r="E27">
            <v>2580542728</v>
          </cell>
          <cell r="F27">
            <v>2493056399</v>
          </cell>
          <cell r="G27">
            <v>2565446178</v>
          </cell>
          <cell r="H27">
            <v>2858441885</v>
          </cell>
          <cell r="I27">
            <v>3918365177</v>
          </cell>
          <cell r="J27">
            <v>3828415362</v>
          </cell>
          <cell r="K27">
            <v>3857428757</v>
          </cell>
          <cell r="L27">
            <v>4097466910</v>
          </cell>
          <cell r="M27">
            <v>4303365529</v>
          </cell>
          <cell r="N27">
            <v>4303046780</v>
          </cell>
          <cell r="O27">
            <v>4564258105</v>
          </cell>
          <cell r="P27">
            <v>5109178594</v>
          </cell>
          <cell r="Q27">
            <v>5209343296</v>
          </cell>
          <cell r="R27">
            <v>5597038299</v>
          </cell>
          <cell r="S27">
            <v>5838380374</v>
          </cell>
          <cell r="T27">
            <v>5505918773</v>
          </cell>
          <cell r="U27">
            <v>5818396765</v>
          </cell>
          <cell r="V27">
            <v>6070438012</v>
          </cell>
          <cell r="W27">
            <v>5612107944</v>
          </cell>
          <cell r="X27">
            <v>5362246108</v>
          </cell>
          <cell r="Y27">
            <v>5395012639</v>
          </cell>
          <cell r="Z27">
            <v>5290223510</v>
          </cell>
          <cell r="AA27">
            <v>5371385398</v>
          </cell>
          <cell r="AB27">
            <v>7075239658</v>
          </cell>
          <cell r="AC27">
            <v>7947322309</v>
          </cell>
        </row>
        <row r="55">
          <cell r="E55">
            <v>39903</v>
          </cell>
          <cell r="F55">
            <v>40086</v>
          </cell>
          <cell r="G55">
            <v>40268</v>
          </cell>
          <cell r="H55">
            <v>40451</v>
          </cell>
          <cell r="I55">
            <v>40633</v>
          </cell>
          <cell r="J55">
            <v>40816</v>
          </cell>
          <cell r="K55">
            <v>40999</v>
          </cell>
          <cell r="L55">
            <v>41182</v>
          </cell>
          <cell r="M55">
            <v>41364</v>
          </cell>
          <cell r="N55">
            <v>41547</v>
          </cell>
          <cell r="O55">
            <v>41729</v>
          </cell>
          <cell r="P55">
            <v>41912</v>
          </cell>
          <cell r="Q55">
            <v>42094</v>
          </cell>
          <cell r="R55">
            <v>42277</v>
          </cell>
          <cell r="S55">
            <v>42460</v>
          </cell>
          <cell r="T55">
            <v>42643</v>
          </cell>
          <cell r="U55">
            <v>42825</v>
          </cell>
          <cell r="V55">
            <v>43008</v>
          </cell>
          <cell r="W55">
            <v>43190</v>
          </cell>
          <cell r="X55">
            <v>43373</v>
          </cell>
          <cell r="Y55">
            <v>43555</v>
          </cell>
          <cell r="Z55">
            <v>43738</v>
          </cell>
          <cell r="AA55">
            <v>43921</v>
          </cell>
          <cell r="AB55">
            <v>44104</v>
          </cell>
          <cell r="AC55">
            <v>44286</v>
          </cell>
        </row>
        <row r="56">
          <cell r="E56">
            <v>6</v>
          </cell>
          <cell r="F56">
            <v>7</v>
          </cell>
          <cell r="G56">
            <v>8</v>
          </cell>
          <cell r="H56">
            <v>9</v>
          </cell>
          <cell r="I56">
            <v>10</v>
          </cell>
          <cell r="J56">
            <v>11</v>
          </cell>
          <cell r="K56">
            <v>12</v>
          </cell>
          <cell r="L56">
            <v>13</v>
          </cell>
          <cell r="M56">
            <v>14</v>
          </cell>
          <cell r="N56">
            <v>15</v>
          </cell>
          <cell r="O56">
            <v>16</v>
          </cell>
          <cell r="P56">
            <v>17</v>
          </cell>
          <cell r="Q56">
            <v>18</v>
          </cell>
          <cell r="R56">
            <v>19</v>
          </cell>
          <cell r="S56">
            <v>20</v>
          </cell>
          <cell r="T56">
            <v>21</v>
          </cell>
          <cell r="U56">
            <v>22</v>
          </cell>
          <cell r="V56">
            <v>23</v>
          </cell>
          <cell r="W56">
            <v>24</v>
          </cell>
          <cell r="X56">
            <v>25</v>
          </cell>
          <cell r="Y56">
            <v>26</v>
          </cell>
          <cell r="Z56">
            <v>27</v>
          </cell>
          <cell r="AA56">
            <v>28</v>
          </cell>
          <cell r="AB56">
            <v>29</v>
          </cell>
          <cell r="AC56">
            <v>30</v>
          </cell>
        </row>
        <row r="57">
          <cell r="B57" t="str">
            <v>集計KEY</v>
          </cell>
          <cell r="C57" t="str">
            <v>営業収益</v>
          </cell>
        </row>
        <row r="58">
          <cell r="B58" t="str">
            <v>賃貸事業収入</v>
          </cell>
          <cell r="C58" t="str">
            <v>賃貸事業収入</v>
          </cell>
          <cell r="D58" t="str">
            <v>円</v>
          </cell>
          <cell r="E58">
            <v>3577808906</v>
          </cell>
          <cell r="F58">
            <v>3494835729</v>
          </cell>
          <cell r="G58">
            <v>3528114937</v>
          </cell>
          <cell r="H58">
            <v>4603876680</v>
          </cell>
          <cell r="I58">
            <v>5597463789</v>
          </cell>
          <cell r="J58">
            <v>5632687237</v>
          </cell>
          <cell r="K58">
            <v>5758152150</v>
          </cell>
          <cell r="L58">
            <v>5792267142</v>
          </cell>
          <cell r="M58">
            <v>5915775519</v>
          </cell>
          <cell r="N58">
            <v>5932200775</v>
          </cell>
          <cell r="O58">
            <v>6412647041</v>
          </cell>
          <cell r="P58">
            <v>6992170595</v>
          </cell>
          <cell r="Q58">
            <v>7249688845</v>
          </cell>
          <cell r="R58">
            <v>7705731843</v>
          </cell>
          <cell r="S58">
            <v>7943724588</v>
          </cell>
          <cell r="T58">
            <v>8133821033</v>
          </cell>
          <cell r="U58">
            <v>8260383774</v>
          </cell>
          <cell r="V58">
            <v>8292283833</v>
          </cell>
          <cell r="W58">
            <v>8254314830</v>
          </cell>
          <cell r="X58">
            <v>8250737001</v>
          </cell>
          <cell r="Y58">
            <v>8256931776</v>
          </cell>
          <cell r="Z58">
            <v>8118544831</v>
          </cell>
          <cell r="AA58">
            <v>8262914264</v>
          </cell>
          <cell r="AB58">
            <v>10173929503</v>
          </cell>
          <cell r="AC58">
            <v>10487682110</v>
          </cell>
        </row>
        <row r="59">
          <cell r="B59" t="str">
            <v>不動産等売却収入</v>
          </cell>
          <cell r="C59" t="str">
            <v>不動産等売却収入</v>
          </cell>
          <cell r="D59" t="str">
            <v>円</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row>
        <row r="60">
          <cell r="B60" t="str">
            <v>不動産等売却益</v>
          </cell>
          <cell r="C60" t="str">
            <v>不動産等売却益</v>
          </cell>
          <cell r="D60" t="str">
            <v>円</v>
          </cell>
          <cell r="E60">
            <v>0</v>
          </cell>
          <cell r="F60">
            <v>0</v>
          </cell>
          <cell r="G60">
            <v>0</v>
          </cell>
          <cell r="H60">
            <v>14614794</v>
          </cell>
          <cell r="I60">
            <v>35296074</v>
          </cell>
          <cell r="J60">
            <v>0</v>
          </cell>
          <cell r="K60">
            <v>5737216</v>
          </cell>
          <cell r="L60">
            <v>0</v>
          </cell>
          <cell r="M60">
            <v>0</v>
          </cell>
          <cell r="N60">
            <v>0</v>
          </cell>
          <cell r="O60">
            <v>0</v>
          </cell>
          <cell r="P60">
            <v>125327346</v>
          </cell>
          <cell r="Q60">
            <v>0</v>
          </cell>
          <cell r="R60">
            <v>39323660</v>
          </cell>
          <cell r="S60">
            <v>0</v>
          </cell>
          <cell r="T60">
            <v>0</v>
          </cell>
          <cell r="U60">
            <v>58125383</v>
          </cell>
          <cell r="V60">
            <v>383198467</v>
          </cell>
          <cell r="W60">
            <v>30594500</v>
          </cell>
          <cell r="X60">
            <v>0</v>
          </cell>
          <cell r="Y60">
            <v>0</v>
          </cell>
          <cell r="Z60">
            <v>341620288</v>
          </cell>
          <cell r="AA60">
            <v>0</v>
          </cell>
          <cell r="AB60">
            <v>1471328251</v>
          </cell>
          <cell r="AC60">
            <v>0</v>
          </cell>
        </row>
        <row r="61">
          <cell r="B61" t="str">
            <v>匿名組合分配損益</v>
          </cell>
          <cell r="C61" t="str">
            <v>匿名組合分配損益</v>
          </cell>
          <cell r="D61" t="str">
            <v>円</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row>
        <row r="62">
          <cell r="B62" t="str">
            <v>匿名組合分配益</v>
          </cell>
          <cell r="C62" t="str">
            <v>受取配当金</v>
          </cell>
          <cell r="D62" t="str">
            <v>円</v>
          </cell>
          <cell r="E62">
            <v>0</v>
          </cell>
          <cell r="F62">
            <v>0</v>
          </cell>
          <cell r="G62">
            <v>0</v>
          </cell>
          <cell r="H62">
            <v>0</v>
          </cell>
          <cell r="I62">
            <v>0</v>
          </cell>
          <cell r="J62">
            <v>0</v>
          </cell>
          <cell r="K62">
            <v>0</v>
          </cell>
          <cell r="L62">
            <v>0</v>
          </cell>
          <cell r="M62">
            <v>0</v>
          </cell>
          <cell r="N62">
            <v>0</v>
          </cell>
          <cell r="O62">
            <v>29691221</v>
          </cell>
          <cell r="P62">
            <v>14090159</v>
          </cell>
          <cell r="Q62">
            <v>1573759</v>
          </cell>
          <cell r="R62">
            <v>33268613</v>
          </cell>
          <cell r="S62">
            <v>0</v>
          </cell>
          <cell r="T62">
            <v>0</v>
          </cell>
          <cell r="U62">
            <v>0</v>
          </cell>
          <cell r="V62">
            <v>0</v>
          </cell>
          <cell r="W62">
            <v>0</v>
          </cell>
          <cell r="X62">
            <v>0</v>
          </cell>
          <cell r="Y62">
            <v>0</v>
          </cell>
          <cell r="Z62">
            <v>0</v>
          </cell>
          <cell r="AA62">
            <v>0</v>
          </cell>
          <cell r="AB62">
            <v>0</v>
          </cell>
          <cell r="AC62">
            <v>0</v>
          </cell>
        </row>
        <row r="63">
          <cell r="B63" t="str">
            <v>営業収益合計</v>
          </cell>
          <cell r="C63" t="str">
            <v>営業収益合計</v>
          </cell>
          <cell r="D63" t="str">
            <v>円</v>
          </cell>
          <cell r="E63">
            <v>3577808906</v>
          </cell>
          <cell r="F63">
            <v>3494835729</v>
          </cell>
          <cell r="G63">
            <v>3528114937</v>
          </cell>
          <cell r="H63">
            <v>4618491474</v>
          </cell>
          <cell r="I63">
            <v>5632759863</v>
          </cell>
          <cell r="J63">
            <v>5632687237</v>
          </cell>
          <cell r="K63">
            <v>5763889366</v>
          </cell>
          <cell r="L63">
            <v>5792267142</v>
          </cell>
          <cell r="M63">
            <v>5915775519</v>
          </cell>
          <cell r="N63">
            <v>5932200775</v>
          </cell>
          <cell r="O63">
            <v>6442338262</v>
          </cell>
          <cell r="P63">
            <v>7131588100</v>
          </cell>
          <cell r="Q63">
            <v>7251262604</v>
          </cell>
          <cell r="R63">
            <v>7778324116</v>
          </cell>
          <cell r="S63">
            <v>7943724588</v>
          </cell>
          <cell r="T63">
            <v>8133821033</v>
          </cell>
          <cell r="U63">
            <v>8318509157</v>
          </cell>
          <cell r="V63">
            <v>8675482300</v>
          </cell>
          <cell r="W63">
            <v>8284909330</v>
          </cell>
          <cell r="X63">
            <v>8250737001</v>
          </cell>
          <cell r="Y63">
            <v>8256931776</v>
          </cell>
          <cell r="Z63">
            <v>8460165119</v>
          </cell>
          <cell r="AA63">
            <v>8262914264</v>
          </cell>
          <cell r="AB63">
            <v>11645257754</v>
          </cell>
          <cell r="AC63">
            <v>10487682110</v>
          </cell>
        </row>
        <row r="64">
          <cell r="C64" t="str">
            <v>営業費用</v>
          </cell>
        </row>
        <row r="65">
          <cell r="B65" t="str">
            <v>賃貸事業費用</v>
          </cell>
          <cell r="C65" t="str">
            <v>賃貸事業費用</v>
          </cell>
          <cell r="D65" t="str">
            <v>円</v>
          </cell>
          <cell r="E65">
            <v>1640238248</v>
          </cell>
          <cell r="F65">
            <v>1730161280</v>
          </cell>
          <cell r="G65">
            <v>1679048633</v>
          </cell>
          <cell r="H65">
            <v>2393161010</v>
          </cell>
          <cell r="I65">
            <v>2552956834</v>
          </cell>
          <cell r="J65">
            <v>2610238375</v>
          </cell>
          <cell r="K65">
            <v>2606252746</v>
          </cell>
          <cell r="L65">
            <v>2594696592</v>
          </cell>
          <cell r="M65">
            <v>2545039601</v>
          </cell>
          <cell r="N65">
            <v>2597160744</v>
          </cell>
          <cell r="O65">
            <v>2777952273</v>
          </cell>
          <cell r="P65">
            <v>3045244125</v>
          </cell>
          <cell r="Q65">
            <v>3219666389</v>
          </cell>
          <cell r="R65">
            <v>3368193969</v>
          </cell>
          <cell r="S65">
            <v>3455339470</v>
          </cell>
          <cell r="T65">
            <v>3628670883</v>
          </cell>
          <cell r="U65">
            <v>3616960545</v>
          </cell>
          <cell r="V65">
            <v>3678086081</v>
          </cell>
          <cell r="W65">
            <v>3546203678</v>
          </cell>
          <cell r="X65">
            <v>3630121820</v>
          </cell>
          <cell r="Y65">
            <v>3657000226</v>
          </cell>
          <cell r="Z65">
            <v>3565364036</v>
          </cell>
          <cell r="AA65">
            <v>3585365887</v>
          </cell>
          <cell r="AB65">
            <v>4580475106</v>
          </cell>
          <cell r="AC65">
            <v>4222157270</v>
          </cell>
        </row>
        <row r="66">
          <cell r="B66" t="str">
            <v>不動産等売却損</v>
          </cell>
          <cell r="C66" t="str">
            <v>不動産等売却損</v>
          </cell>
          <cell r="D66" t="str">
            <v>円</v>
          </cell>
          <cell r="E66">
            <v>0</v>
          </cell>
          <cell r="F66">
            <v>0</v>
          </cell>
          <cell r="G66">
            <v>0</v>
          </cell>
          <cell r="H66">
            <v>0</v>
          </cell>
          <cell r="I66">
            <v>1723756434</v>
          </cell>
          <cell r="J66">
            <v>0</v>
          </cell>
          <cell r="K66">
            <v>660400092</v>
          </cell>
          <cell r="L66">
            <v>305302992</v>
          </cell>
          <cell r="M66">
            <v>11787371</v>
          </cell>
          <cell r="N66">
            <v>0</v>
          </cell>
          <cell r="O66">
            <v>0</v>
          </cell>
          <cell r="P66">
            <v>0</v>
          </cell>
          <cell r="Q66">
            <v>0</v>
          </cell>
          <cell r="R66">
            <v>141242645</v>
          </cell>
          <cell r="S66">
            <v>0</v>
          </cell>
          <cell r="T66">
            <v>0</v>
          </cell>
          <cell r="U66">
            <v>93232145</v>
          </cell>
          <cell r="V66">
            <v>0</v>
          </cell>
          <cell r="W66">
            <v>0</v>
          </cell>
          <cell r="X66">
            <v>0</v>
          </cell>
          <cell r="Y66">
            <v>0</v>
          </cell>
          <cell r="Z66">
            <v>197726513</v>
          </cell>
          <cell r="AA66">
            <v>0</v>
          </cell>
          <cell r="AB66">
            <v>637454579</v>
          </cell>
          <cell r="AC66">
            <v>0</v>
          </cell>
        </row>
        <row r="67">
          <cell r="B67" t="str">
            <v>不動産等売却原価</v>
          </cell>
          <cell r="C67" t="str">
            <v>不動産等売却原価</v>
          </cell>
          <cell r="D67" t="str">
            <v>円</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row>
        <row r="68">
          <cell r="B68" t="str">
            <v>その他売却費用</v>
          </cell>
          <cell r="C68" t="str">
            <v>その他売却費用</v>
          </cell>
          <cell r="D68" t="str">
            <v>円</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row>
        <row r="69">
          <cell r="C69" t="str">
            <v>匿名組合分配損</v>
          </cell>
          <cell r="D69" t="str">
            <v>円</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row>
        <row r="70">
          <cell r="B70" t="str">
            <v>資産運用報酬</v>
          </cell>
          <cell r="C70" t="str">
            <v>資産運用報酬</v>
          </cell>
          <cell r="D70" t="str">
            <v>円</v>
          </cell>
          <cell r="E70">
            <v>229100000</v>
          </cell>
          <cell r="F70">
            <v>296600000</v>
          </cell>
          <cell r="G70">
            <v>282000000</v>
          </cell>
          <cell r="H70">
            <v>339300000</v>
          </cell>
          <cell r="I70">
            <v>378300000</v>
          </cell>
          <cell r="J70">
            <v>413700000</v>
          </cell>
          <cell r="K70">
            <v>408500000</v>
          </cell>
          <cell r="L70">
            <v>372700000</v>
          </cell>
          <cell r="M70">
            <v>389100000</v>
          </cell>
          <cell r="N70">
            <v>391100000</v>
          </cell>
          <cell r="O70">
            <v>401100000</v>
          </cell>
          <cell r="P70">
            <v>464200000</v>
          </cell>
          <cell r="Q70">
            <v>471400000</v>
          </cell>
          <cell r="R70">
            <v>495400000</v>
          </cell>
          <cell r="S70">
            <v>529900000</v>
          </cell>
          <cell r="T70">
            <v>543100000</v>
          </cell>
          <cell r="U70">
            <v>549500000</v>
          </cell>
          <cell r="V70">
            <v>563800000</v>
          </cell>
          <cell r="W70">
            <v>560000000</v>
          </cell>
          <cell r="X70">
            <v>552000000</v>
          </cell>
          <cell r="Y70">
            <v>550800000</v>
          </cell>
          <cell r="Z70">
            <v>559100000</v>
          </cell>
          <cell r="AA70">
            <v>556300000</v>
          </cell>
          <cell r="AB70">
            <v>716100000</v>
          </cell>
          <cell r="AC70">
            <v>744500000</v>
          </cell>
        </row>
        <row r="71">
          <cell r="B71" t="str">
            <v>役員報酬</v>
          </cell>
          <cell r="C71" t="str">
            <v>役員報酬</v>
          </cell>
          <cell r="D71" t="str">
            <v>円</v>
          </cell>
          <cell r="E71">
            <v>8300000</v>
          </cell>
          <cell r="F71">
            <v>12600000</v>
          </cell>
          <cell r="G71">
            <v>12600000</v>
          </cell>
          <cell r="H71">
            <v>12600000</v>
          </cell>
          <cell r="I71">
            <v>12300000</v>
          </cell>
          <cell r="J71">
            <v>10800000</v>
          </cell>
          <cell r="K71">
            <v>10800000</v>
          </cell>
          <cell r="L71">
            <v>9400000</v>
          </cell>
          <cell r="M71">
            <v>8400000</v>
          </cell>
          <cell r="N71">
            <v>8400000</v>
          </cell>
          <cell r="O71">
            <v>8400000</v>
          </cell>
          <cell r="P71">
            <v>6800000</v>
          </cell>
          <cell r="Q71">
            <v>6000000</v>
          </cell>
          <cell r="R71">
            <v>6000000</v>
          </cell>
          <cell r="S71">
            <v>5400000</v>
          </cell>
          <cell r="T71">
            <v>6200000</v>
          </cell>
          <cell r="U71">
            <v>6000000</v>
          </cell>
          <cell r="V71">
            <v>6000000</v>
          </cell>
          <cell r="W71">
            <v>6000000</v>
          </cell>
          <cell r="X71">
            <v>6500000</v>
          </cell>
          <cell r="Y71">
            <v>6000000</v>
          </cell>
          <cell r="Z71">
            <v>6000000</v>
          </cell>
          <cell r="AA71">
            <v>6000000</v>
          </cell>
          <cell r="AB71">
            <v>10500000</v>
          </cell>
          <cell r="AC71">
            <v>10500000</v>
          </cell>
        </row>
        <row r="72">
          <cell r="B72" t="str">
            <v>資産保管手数料</v>
          </cell>
          <cell r="C72" t="str">
            <v>資産保管手数料</v>
          </cell>
          <cell r="D72" t="str">
            <v>円</v>
          </cell>
          <cell r="E72">
            <v>16514919</v>
          </cell>
          <cell r="F72">
            <v>20752749</v>
          </cell>
          <cell r="G72">
            <v>15308942</v>
          </cell>
          <cell r="H72">
            <v>15646572</v>
          </cell>
          <cell r="I72">
            <v>17428214</v>
          </cell>
          <cell r="J72">
            <v>16982877</v>
          </cell>
          <cell r="K72">
            <v>10408718</v>
          </cell>
          <cell r="L72">
            <v>10412577</v>
          </cell>
          <cell r="M72">
            <v>10434048</v>
          </cell>
          <cell r="N72">
            <v>10485966</v>
          </cell>
          <cell r="O72">
            <v>10428863</v>
          </cell>
          <cell r="P72">
            <v>11885525</v>
          </cell>
          <cell r="Q72">
            <v>12160992</v>
          </cell>
          <cell r="R72">
            <v>12528434</v>
          </cell>
          <cell r="S72">
            <v>13232123</v>
          </cell>
          <cell r="T72">
            <v>13628911</v>
          </cell>
          <cell r="U72">
            <v>13551671</v>
          </cell>
          <cell r="V72">
            <v>13637965</v>
          </cell>
          <cell r="W72">
            <v>13693635</v>
          </cell>
          <cell r="X72">
            <v>13565424</v>
          </cell>
          <cell r="Y72">
            <v>13491695</v>
          </cell>
          <cell r="Z72">
            <v>13549928</v>
          </cell>
          <cell r="AA72">
            <v>13486400</v>
          </cell>
          <cell r="AB72">
            <v>13508736</v>
          </cell>
          <cell r="AC72">
            <v>17182788</v>
          </cell>
        </row>
        <row r="73">
          <cell r="B73" t="str">
            <v>一般事務委託手数料</v>
          </cell>
          <cell r="C73" t="str">
            <v>一般事務委託手数料</v>
          </cell>
          <cell r="D73" t="str">
            <v>円</v>
          </cell>
          <cell r="E73">
            <v>36816455</v>
          </cell>
          <cell r="F73">
            <v>30732417</v>
          </cell>
          <cell r="G73">
            <v>32745642</v>
          </cell>
          <cell r="H73">
            <v>38888384</v>
          </cell>
          <cell r="I73">
            <v>42297519</v>
          </cell>
          <cell r="J73">
            <v>38608825</v>
          </cell>
          <cell r="K73">
            <v>35205308</v>
          </cell>
          <cell r="L73">
            <v>33906978</v>
          </cell>
          <cell r="M73">
            <v>34585099</v>
          </cell>
          <cell r="N73">
            <v>32626500</v>
          </cell>
          <cell r="O73">
            <v>36523083</v>
          </cell>
          <cell r="P73">
            <v>40377820</v>
          </cell>
          <cell r="Q73">
            <v>40422908</v>
          </cell>
          <cell r="R73">
            <v>39544153</v>
          </cell>
          <cell r="S73">
            <v>38890839</v>
          </cell>
          <cell r="T73">
            <v>40132910</v>
          </cell>
          <cell r="U73">
            <v>38103832</v>
          </cell>
          <cell r="V73">
            <v>37971469</v>
          </cell>
          <cell r="W73">
            <v>38119246</v>
          </cell>
          <cell r="X73">
            <v>39132959</v>
          </cell>
          <cell r="Y73">
            <v>37097309</v>
          </cell>
          <cell r="Z73">
            <v>37183581</v>
          </cell>
          <cell r="AA73">
            <v>41378217</v>
          </cell>
          <cell r="AB73">
            <v>45044546</v>
          </cell>
          <cell r="AC73">
            <v>46827901</v>
          </cell>
        </row>
        <row r="74">
          <cell r="B74" t="str">
            <v>会計監査人報酬</v>
          </cell>
          <cell r="C74" t="str">
            <v>会計監査人報酬</v>
          </cell>
          <cell r="D74" t="str">
            <v>円</v>
          </cell>
          <cell r="E74">
            <v>11000000</v>
          </cell>
          <cell r="F74">
            <v>13500000</v>
          </cell>
          <cell r="G74">
            <v>13500000</v>
          </cell>
          <cell r="H74">
            <v>14500000</v>
          </cell>
          <cell r="I74">
            <v>16500000</v>
          </cell>
          <cell r="J74">
            <v>14800000</v>
          </cell>
          <cell r="K74">
            <v>15800000</v>
          </cell>
          <cell r="L74">
            <v>15400000</v>
          </cell>
          <cell r="M74">
            <v>15000000</v>
          </cell>
          <cell r="N74">
            <v>15200000</v>
          </cell>
          <cell r="O74">
            <v>15000000</v>
          </cell>
          <cell r="P74">
            <v>14400000</v>
          </cell>
          <cell r="Q74">
            <v>14200000</v>
          </cell>
          <cell r="R74">
            <v>14200000</v>
          </cell>
          <cell r="S74">
            <v>14500000</v>
          </cell>
          <cell r="T74">
            <v>14500000</v>
          </cell>
          <cell r="U74">
            <v>14500000</v>
          </cell>
          <cell r="V74">
            <v>14500000</v>
          </cell>
          <cell r="W74">
            <v>14500000</v>
          </cell>
          <cell r="X74">
            <v>14500000</v>
          </cell>
          <cell r="Y74">
            <v>14500000</v>
          </cell>
          <cell r="Z74">
            <v>10200000</v>
          </cell>
          <cell r="AA74">
            <v>13800000</v>
          </cell>
          <cell r="AB74">
            <v>15500000</v>
          </cell>
          <cell r="AC74">
            <v>15000000</v>
          </cell>
        </row>
        <row r="75">
          <cell r="B75" t="str">
            <v>合併関連費用</v>
          </cell>
          <cell r="C75" t="str">
            <v>合併関連費用</v>
          </cell>
          <cell r="D75" t="str">
            <v>円</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393709757</v>
          </cell>
          <cell r="AC75">
            <v>0</v>
          </cell>
        </row>
        <row r="76">
          <cell r="B76" t="str">
            <v>貸倒引当金繰入額</v>
          </cell>
          <cell r="C76" t="str">
            <v>貸倒引当金繰入額</v>
          </cell>
          <cell r="D76" t="str">
            <v>円</v>
          </cell>
          <cell r="E76">
            <v>34180840</v>
          </cell>
          <cell r="F76">
            <v>23554449</v>
          </cell>
          <cell r="G76">
            <v>42331677</v>
          </cell>
          <cell r="H76">
            <v>14531587</v>
          </cell>
          <cell r="I76">
            <v>8461760</v>
          </cell>
          <cell r="J76">
            <v>16517832</v>
          </cell>
          <cell r="K76">
            <v>0</v>
          </cell>
          <cell r="L76">
            <v>3333975</v>
          </cell>
          <cell r="M76">
            <v>1279716</v>
          </cell>
          <cell r="N76">
            <v>3709805</v>
          </cell>
          <cell r="O76">
            <v>427001</v>
          </cell>
          <cell r="P76">
            <v>3282622</v>
          </cell>
          <cell r="Q76">
            <v>6155458</v>
          </cell>
          <cell r="R76">
            <v>513537</v>
          </cell>
          <cell r="S76">
            <v>2857516</v>
          </cell>
          <cell r="T76">
            <v>7428205</v>
          </cell>
          <cell r="U76">
            <v>6400877</v>
          </cell>
          <cell r="V76">
            <v>3456034</v>
          </cell>
          <cell r="W76">
            <v>87069</v>
          </cell>
          <cell r="X76">
            <v>2387511</v>
          </cell>
          <cell r="Y76">
            <v>1056556</v>
          </cell>
          <cell r="Z76">
            <v>100670</v>
          </cell>
          <cell r="AA76">
            <v>505861</v>
          </cell>
          <cell r="AB76">
            <v>2428317</v>
          </cell>
          <cell r="AC76">
            <v>709784</v>
          </cell>
        </row>
        <row r="77">
          <cell r="B77" t="str">
            <v>貸倒損失</v>
          </cell>
          <cell r="C77" t="str">
            <v>貸倒損失</v>
          </cell>
          <cell r="D77" t="str">
            <v>円</v>
          </cell>
          <cell r="E77">
            <v>1681039</v>
          </cell>
          <cell r="F77">
            <v>0</v>
          </cell>
          <cell r="G77">
            <v>0</v>
          </cell>
          <cell r="H77">
            <v>1425327</v>
          </cell>
          <cell r="I77">
            <v>3076943</v>
          </cell>
          <cell r="J77">
            <v>897382</v>
          </cell>
          <cell r="K77">
            <v>1453025</v>
          </cell>
          <cell r="L77">
            <v>447099</v>
          </cell>
          <cell r="M77">
            <v>164398</v>
          </cell>
          <cell r="N77">
            <v>0</v>
          </cell>
          <cell r="O77">
            <v>0</v>
          </cell>
          <cell r="P77">
            <v>0</v>
          </cell>
          <cell r="Q77">
            <v>0</v>
          </cell>
          <cell r="R77">
            <v>0</v>
          </cell>
          <cell r="S77">
            <v>112498</v>
          </cell>
          <cell r="T77">
            <v>78253</v>
          </cell>
          <cell r="U77">
            <v>0</v>
          </cell>
          <cell r="V77">
            <v>55079</v>
          </cell>
          <cell r="W77">
            <v>539552</v>
          </cell>
          <cell r="X77">
            <v>73155</v>
          </cell>
          <cell r="Y77">
            <v>0</v>
          </cell>
          <cell r="Z77">
            <v>0</v>
          </cell>
          <cell r="AA77">
            <v>0</v>
          </cell>
          <cell r="AB77">
            <v>2827</v>
          </cell>
          <cell r="AC77">
            <v>150</v>
          </cell>
        </row>
        <row r="78">
          <cell r="B78" t="str">
            <v>その他営業費用</v>
          </cell>
          <cell r="C78" t="str">
            <v>その他営業費用</v>
          </cell>
          <cell r="D78" t="str">
            <v>円</v>
          </cell>
          <cell r="E78">
            <v>163451505</v>
          </cell>
          <cell r="F78">
            <v>154438340</v>
          </cell>
          <cell r="G78">
            <v>149360973</v>
          </cell>
          <cell r="H78">
            <v>207570763</v>
          </cell>
          <cell r="I78">
            <v>196903836</v>
          </cell>
          <cell r="J78">
            <v>222572233</v>
          </cell>
          <cell r="K78">
            <v>181519083</v>
          </cell>
          <cell r="L78">
            <v>191139687</v>
          </cell>
          <cell r="M78">
            <v>162396740</v>
          </cell>
          <cell r="N78">
            <v>192380138</v>
          </cell>
          <cell r="O78">
            <v>171348841</v>
          </cell>
          <cell r="P78">
            <v>233885753</v>
          </cell>
          <cell r="Q78">
            <v>232118137</v>
          </cell>
          <cell r="R78">
            <v>241222894</v>
          </cell>
          <cell r="S78">
            <v>255925083</v>
          </cell>
          <cell r="T78">
            <v>279223485</v>
          </cell>
          <cell r="U78">
            <v>238182775</v>
          </cell>
          <cell r="V78">
            <v>264770167</v>
          </cell>
          <cell r="W78">
            <v>255381383</v>
          </cell>
          <cell r="X78">
            <v>258885267</v>
          </cell>
          <cell r="Y78">
            <v>256776737</v>
          </cell>
          <cell r="Z78">
            <v>236221766</v>
          </cell>
          <cell r="AA78">
            <v>283456447</v>
          </cell>
          <cell r="AB78">
            <v>369759521</v>
          </cell>
          <cell r="AC78">
            <v>329248856</v>
          </cell>
        </row>
        <row r="79">
          <cell r="B79" t="str">
            <v>営業費用合計</v>
          </cell>
          <cell r="C79" t="str">
            <v>営業費用合計</v>
          </cell>
          <cell r="D79" t="str">
            <v>円</v>
          </cell>
          <cell r="E79">
            <v>2141283006</v>
          </cell>
          <cell r="F79">
            <v>2282339235</v>
          </cell>
          <cell r="G79">
            <v>2226895867</v>
          </cell>
          <cell r="H79">
            <v>3037623643</v>
          </cell>
          <cell r="I79">
            <v>4951981540</v>
          </cell>
          <cell r="J79">
            <v>3345117524</v>
          </cell>
          <cell r="K79">
            <v>3930338972</v>
          </cell>
          <cell r="L79">
            <v>3536739900</v>
          </cell>
          <cell r="M79">
            <v>3178186973</v>
          </cell>
          <cell r="N79">
            <v>3251063153</v>
          </cell>
          <cell r="O79">
            <v>3421180061</v>
          </cell>
          <cell r="P79">
            <v>3820075845</v>
          </cell>
          <cell r="Q79">
            <v>4002123884</v>
          </cell>
          <cell r="R79">
            <v>4318845632</v>
          </cell>
          <cell r="S79">
            <v>4316157529</v>
          </cell>
          <cell r="T79">
            <v>4532962647</v>
          </cell>
          <cell r="U79">
            <v>4576431845</v>
          </cell>
          <cell r="V79">
            <v>4582276795</v>
          </cell>
          <cell r="W79">
            <v>4434524563</v>
          </cell>
          <cell r="X79">
            <v>4517166136</v>
          </cell>
          <cell r="Y79">
            <v>4536722523</v>
          </cell>
          <cell r="Z79">
            <v>4625446494</v>
          </cell>
          <cell r="AA79">
            <v>4500292812</v>
          </cell>
          <cell r="AB79">
            <v>6784483389</v>
          </cell>
          <cell r="AC79">
            <v>5386126749</v>
          </cell>
        </row>
        <row r="80">
          <cell r="B80" t="str">
            <v>営業利益</v>
          </cell>
          <cell r="C80" t="str">
            <v>営業利益</v>
          </cell>
          <cell r="D80" t="str">
            <v>円</v>
          </cell>
          <cell r="E80">
            <v>1436525900</v>
          </cell>
          <cell r="F80">
            <v>1212496494</v>
          </cell>
          <cell r="G80">
            <v>1301219070</v>
          </cell>
          <cell r="H80">
            <v>1580867831</v>
          </cell>
          <cell r="I80">
            <v>680778323</v>
          </cell>
          <cell r="J80">
            <v>2287569713</v>
          </cell>
          <cell r="K80">
            <v>1833550394</v>
          </cell>
          <cell r="L80">
            <v>2255527242</v>
          </cell>
          <cell r="M80">
            <v>2737588546</v>
          </cell>
          <cell r="N80">
            <v>2681137622</v>
          </cell>
          <cell r="O80">
            <v>3021158201</v>
          </cell>
          <cell r="P80">
            <v>3311512255</v>
          </cell>
          <cell r="Q80">
            <v>3249138720</v>
          </cell>
          <cell r="R80">
            <v>3459478484</v>
          </cell>
          <cell r="S80">
            <v>3627567059</v>
          </cell>
          <cell r="T80">
            <v>3600858386</v>
          </cell>
          <cell r="U80">
            <v>3742077312</v>
          </cell>
          <cell r="V80">
            <v>4093205505</v>
          </cell>
          <cell r="W80">
            <v>3850384767</v>
          </cell>
          <cell r="X80">
            <v>3733570865</v>
          </cell>
          <cell r="Y80">
            <v>3720209253</v>
          </cell>
          <cell r="Z80">
            <v>3834718625</v>
          </cell>
          <cell r="AA80">
            <v>3762621452</v>
          </cell>
          <cell r="AB80">
            <v>4860774365</v>
          </cell>
          <cell r="AC80">
            <v>5101555361</v>
          </cell>
        </row>
        <row r="81">
          <cell r="C81" t="str">
            <v>営業外収益</v>
          </cell>
        </row>
        <row r="82">
          <cell r="B82" t="str">
            <v>受取利息</v>
          </cell>
          <cell r="C82" t="str">
            <v>受取利息</v>
          </cell>
          <cell r="D82" t="str">
            <v>円</v>
          </cell>
          <cell r="E82">
            <v>2362490</v>
          </cell>
          <cell r="F82">
            <v>937897</v>
          </cell>
          <cell r="G82">
            <v>443852</v>
          </cell>
          <cell r="H82">
            <v>812807</v>
          </cell>
          <cell r="I82">
            <v>686833</v>
          </cell>
          <cell r="J82">
            <v>708152</v>
          </cell>
          <cell r="K82">
            <v>761539</v>
          </cell>
          <cell r="L82">
            <v>809695</v>
          </cell>
          <cell r="M82">
            <v>658840</v>
          </cell>
          <cell r="N82">
            <v>614934</v>
          </cell>
          <cell r="O82">
            <v>536406</v>
          </cell>
          <cell r="P82">
            <v>362683</v>
          </cell>
          <cell r="Q82">
            <v>274819</v>
          </cell>
          <cell r="R82">
            <v>267124</v>
          </cell>
          <cell r="S82">
            <v>272703</v>
          </cell>
          <cell r="T82">
            <v>10540</v>
          </cell>
          <cell r="U82">
            <v>9070</v>
          </cell>
          <cell r="V82">
            <v>7568</v>
          </cell>
          <cell r="W82">
            <v>5758</v>
          </cell>
          <cell r="X82">
            <v>4631</v>
          </cell>
          <cell r="Y82">
            <v>4039</v>
          </cell>
          <cell r="Z82">
            <v>3996</v>
          </cell>
          <cell r="AA82">
            <v>4115</v>
          </cell>
          <cell r="AB82">
            <v>8747</v>
          </cell>
          <cell r="AC82">
            <v>10494</v>
          </cell>
        </row>
        <row r="83">
          <cell r="C83" t="str">
            <v>投資法人債償却益</v>
          </cell>
          <cell r="D83" t="str">
            <v>円</v>
          </cell>
          <cell r="E83">
            <v>47000000</v>
          </cell>
          <cell r="F83">
            <v>40000000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row>
        <row r="84">
          <cell r="B84" t="str">
            <v>貸倒引当金戻入</v>
          </cell>
          <cell r="C84" t="str">
            <v>貸倒引当金戻入</v>
          </cell>
          <cell r="D84" t="str">
            <v>円</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row>
        <row r="85">
          <cell r="B85" t="str">
            <v>雑収入</v>
          </cell>
          <cell r="C85" t="str">
            <v>雑収入</v>
          </cell>
          <cell r="D85" t="str">
            <v>円</v>
          </cell>
          <cell r="E85">
            <v>701136</v>
          </cell>
          <cell r="F85">
            <v>9750451</v>
          </cell>
          <cell r="G85">
            <v>9359002</v>
          </cell>
          <cell r="H85">
            <v>39483031</v>
          </cell>
          <cell r="I85">
            <v>36709644</v>
          </cell>
          <cell r="J85">
            <v>27714353</v>
          </cell>
          <cell r="K85">
            <v>31149378</v>
          </cell>
          <cell r="L85">
            <v>29953804</v>
          </cell>
          <cell r="M85">
            <v>3327590</v>
          </cell>
          <cell r="N85">
            <v>8029342</v>
          </cell>
          <cell r="O85">
            <v>85235778</v>
          </cell>
          <cell r="P85">
            <v>63715549</v>
          </cell>
          <cell r="Q85">
            <v>52163013</v>
          </cell>
          <cell r="R85">
            <v>163862531</v>
          </cell>
          <cell r="S85">
            <v>70625387</v>
          </cell>
          <cell r="T85">
            <v>11663034</v>
          </cell>
          <cell r="U85">
            <v>66439853</v>
          </cell>
          <cell r="V85">
            <v>47009946</v>
          </cell>
          <cell r="W85">
            <v>10888670</v>
          </cell>
          <cell r="X85">
            <v>14257925</v>
          </cell>
          <cell r="Y85">
            <v>22840212</v>
          </cell>
          <cell r="Z85">
            <v>68399710</v>
          </cell>
          <cell r="AA85">
            <v>16567853</v>
          </cell>
          <cell r="AB85">
            <v>830589823</v>
          </cell>
          <cell r="AC85">
            <v>40247842</v>
          </cell>
        </row>
        <row r="86">
          <cell r="B86" t="str">
            <v>営業外収益合計</v>
          </cell>
          <cell r="C86" t="str">
            <v>営業外収益合計</v>
          </cell>
          <cell r="D86" t="str">
            <v>円</v>
          </cell>
          <cell r="E86">
            <v>50063626</v>
          </cell>
          <cell r="F86">
            <v>50688348</v>
          </cell>
          <cell r="G86">
            <v>9802854</v>
          </cell>
          <cell r="H86">
            <v>40295838</v>
          </cell>
          <cell r="I86">
            <v>37396477</v>
          </cell>
          <cell r="J86">
            <v>28422505</v>
          </cell>
          <cell r="K86">
            <v>31910917</v>
          </cell>
          <cell r="L86">
            <v>30763499</v>
          </cell>
          <cell r="M86">
            <v>3986430</v>
          </cell>
          <cell r="N86">
            <v>8644276</v>
          </cell>
          <cell r="O86">
            <v>85772184</v>
          </cell>
          <cell r="P86">
            <v>64078232</v>
          </cell>
          <cell r="Q86">
            <v>52437832</v>
          </cell>
          <cell r="R86">
            <v>164129655</v>
          </cell>
          <cell r="S86">
            <v>70898090</v>
          </cell>
          <cell r="T86">
            <v>11673574</v>
          </cell>
          <cell r="U86">
            <v>66448923</v>
          </cell>
          <cell r="V86">
            <v>47017514</v>
          </cell>
          <cell r="W86">
            <v>10894428</v>
          </cell>
          <cell r="X86">
            <v>14262556</v>
          </cell>
          <cell r="Y86">
            <v>22844251</v>
          </cell>
          <cell r="Z86">
            <v>68403706</v>
          </cell>
          <cell r="AA86">
            <v>16571968</v>
          </cell>
          <cell r="AB86">
            <v>830598570</v>
          </cell>
          <cell r="AC86">
            <v>40258336</v>
          </cell>
        </row>
        <row r="87">
          <cell r="B87" t="str">
            <v>営業外費用</v>
          </cell>
          <cell r="C87" t="str">
            <v>営業外費用</v>
          </cell>
        </row>
        <row r="88">
          <cell r="B88" t="str">
            <v>支払利息</v>
          </cell>
          <cell r="C88" t="str">
            <v>支払利息</v>
          </cell>
          <cell r="D88" t="str">
            <v>円</v>
          </cell>
          <cell r="E88">
            <v>378983703</v>
          </cell>
          <cell r="F88">
            <v>376914115</v>
          </cell>
          <cell r="G88">
            <v>347816938</v>
          </cell>
          <cell r="H88">
            <v>526333970</v>
          </cell>
          <cell r="I88">
            <v>623230443</v>
          </cell>
          <cell r="J88">
            <v>584460895</v>
          </cell>
          <cell r="K88">
            <v>586472690</v>
          </cell>
          <cell r="L88">
            <v>554491641</v>
          </cell>
          <cell r="M88">
            <v>548451931</v>
          </cell>
          <cell r="N88">
            <v>483215406</v>
          </cell>
          <cell r="O88">
            <v>458447163</v>
          </cell>
          <cell r="P88">
            <v>465697273</v>
          </cell>
          <cell r="Q88">
            <v>495489318</v>
          </cell>
          <cell r="R88">
            <v>523661148</v>
          </cell>
          <cell r="S88">
            <v>533192824</v>
          </cell>
          <cell r="T88">
            <v>513813467</v>
          </cell>
          <cell r="U88">
            <v>496111261</v>
          </cell>
          <cell r="V88">
            <v>495357625</v>
          </cell>
          <cell r="W88">
            <v>470805390</v>
          </cell>
          <cell r="X88">
            <v>433750270</v>
          </cell>
          <cell r="Y88">
            <v>417558905</v>
          </cell>
          <cell r="Z88">
            <v>391924476</v>
          </cell>
          <cell r="AA88">
            <v>378181760</v>
          </cell>
          <cell r="AB88">
            <v>447420890</v>
          </cell>
          <cell r="AC88">
            <v>476751922</v>
          </cell>
        </row>
        <row r="89">
          <cell r="B89" t="str">
            <v>投資法人債利息</v>
          </cell>
          <cell r="C89" t="str">
            <v>投資法人債利息</v>
          </cell>
          <cell r="D89" t="str">
            <v>円</v>
          </cell>
          <cell r="E89">
            <v>70128559</v>
          </cell>
          <cell r="F89">
            <v>65605694</v>
          </cell>
          <cell r="G89">
            <v>28407171</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row>
        <row r="90">
          <cell r="B90" t="str">
            <v>融資関連費用</v>
          </cell>
          <cell r="C90" t="str">
            <v>融資関連費用</v>
          </cell>
          <cell r="D90" t="str">
            <v>円</v>
          </cell>
          <cell r="E90">
            <v>214127503</v>
          </cell>
          <cell r="F90">
            <v>307729054</v>
          </cell>
          <cell r="G90">
            <v>241075645</v>
          </cell>
          <cell r="H90">
            <v>374844831</v>
          </cell>
          <cell r="I90">
            <v>320395631</v>
          </cell>
          <cell r="J90">
            <v>271931902</v>
          </cell>
          <cell r="K90">
            <v>260902155</v>
          </cell>
          <cell r="L90">
            <v>266387559</v>
          </cell>
          <cell r="M90">
            <v>243606801</v>
          </cell>
          <cell r="N90">
            <v>245892050</v>
          </cell>
          <cell r="O90">
            <v>300370191</v>
          </cell>
          <cell r="P90">
            <v>304638388</v>
          </cell>
          <cell r="Q90">
            <v>317719920</v>
          </cell>
          <cell r="R90">
            <v>330915218</v>
          </cell>
          <cell r="S90">
            <v>326242849</v>
          </cell>
          <cell r="T90">
            <v>346555942</v>
          </cell>
          <cell r="U90">
            <v>274836477</v>
          </cell>
          <cell r="V90">
            <v>241136789</v>
          </cell>
          <cell r="W90">
            <v>218063340</v>
          </cell>
          <cell r="X90">
            <v>187670243</v>
          </cell>
          <cell r="Y90">
            <v>155645226</v>
          </cell>
          <cell r="Z90">
            <v>135333005</v>
          </cell>
          <cell r="AA90">
            <v>131233861</v>
          </cell>
          <cell r="AB90">
            <v>175404318</v>
          </cell>
          <cell r="AC90">
            <v>157608922</v>
          </cell>
        </row>
        <row r="91">
          <cell r="B91" t="str">
            <v>投資口交付費償却</v>
          </cell>
          <cell r="C91" t="str">
            <v>投資口交付費</v>
          </cell>
          <cell r="D91" t="str">
            <v>円</v>
          </cell>
          <cell r="E91">
            <v>0</v>
          </cell>
          <cell r="F91">
            <v>0</v>
          </cell>
          <cell r="G91">
            <v>4622958</v>
          </cell>
          <cell r="H91">
            <v>7580658</v>
          </cell>
          <cell r="I91">
            <v>9059508</v>
          </cell>
          <cell r="J91">
            <v>9059508</v>
          </cell>
          <cell r="K91">
            <v>9059508</v>
          </cell>
          <cell r="L91">
            <v>9059483</v>
          </cell>
          <cell r="M91">
            <v>4436550</v>
          </cell>
          <cell r="N91">
            <v>1478823</v>
          </cell>
          <cell r="O91">
            <v>5348935</v>
          </cell>
          <cell r="P91">
            <v>6418722</v>
          </cell>
          <cell r="Q91">
            <v>6418722</v>
          </cell>
          <cell r="R91">
            <v>8479907</v>
          </cell>
          <cell r="S91">
            <v>8892144</v>
          </cell>
          <cell r="T91">
            <v>8892144</v>
          </cell>
          <cell r="U91">
            <v>3543204</v>
          </cell>
          <cell r="V91">
            <v>2473422</v>
          </cell>
          <cell r="W91">
            <v>2473422</v>
          </cell>
          <cell r="X91">
            <v>412249</v>
          </cell>
          <cell r="Y91">
            <v>0</v>
          </cell>
          <cell r="Z91">
            <v>0</v>
          </cell>
          <cell r="AA91">
            <v>0</v>
          </cell>
          <cell r="AB91">
            <v>28972816</v>
          </cell>
          <cell r="AC91">
            <v>39075900</v>
          </cell>
        </row>
        <row r="92">
          <cell r="B92" t="str">
            <v>投資法人債発行費償却</v>
          </cell>
          <cell r="C92" t="str">
            <v>投資法人債発行費償却</v>
          </cell>
          <cell r="D92" t="str">
            <v>円</v>
          </cell>
          <cell r="E92">
            <v>12100069</v>
          </cell>
          <cell r="F92">
            <v>11968432</v>
          </cell>
          <cell r="G92">
            <v>5995436</v>
          </cell>
          <cell r="H92">
            <v>0</v>
          </cell>
          <cell r="I92">
            <v>0</v>
          </cell>
          <cell r="J92">
            <v>0</v>
          </cell>
          <cell r="K92">
            <v>0</v>
          </cell>
          <cell r="L92">
            <v>0</v>
          </cell>
          <cell r="M92">
            <v>0</v>
          </cell>
          <cell r="N92">
            <v>0</v>
          </cell>
          <cell r="O92">
            <v>0</v>
          </cell>
          <cell r="P92">
            <v>0</v>
          </cell>
          <cell r="Q92">
            <v>647376</v>
          </cell>
          <cell r="R92">
            <v>2810394</v>
          </cell>
          <cell r="S92">
            <v>3678660</v>
          </cell>
          <cell r="T92">
            <v>5883352</v>
          </cell>
          <cell r="U92">
            <v>6985698</v>
          </cell>
          <cell r="V92">
            <v>7822794</v>
          </cell>
          <cell r="W92">
            <v>9201624</v>
          </cell>
          <cell r="X92">
            <v>9201624</v>
          </cell>
          <cell r="Y92">
            <v>9201624</v>
          </cell>
          <cell r="Z92">
            <v>9201624</v>
          </cell>
          <cell r="AA92">
            <v>8877960</v>
          </cell>
          <cell r="AB92">
            <v>6680670</v>
          </cell>
          <cell r="AC92">
            <v>8232553</v>
          </cell>
        </row>
        <row r="93">
          <cell r="B93" t="str">
            <v>投資口売出費用</v>
          </cell>
          <cell r="C93" t="str">
            <v>投資口売出費用</v>
          </cell>
          <cell r="D93" t="str">
            <v>円</v>
          </cell>
          <cell r="E93">
            <v>0</v>
          </cell>
          <cell r="F93">
            <v>0</v>
          </cell>
          <cell r="G93">
            <v>0</v>
          </cell>
          <cell r="H93">
            <v>0</v>
          </cell>
          <cell r="I93">
            <v>0</v>
          </cell>
          <cell r="J93">
            <v>0</v>
          </cell>
          <cell r="K93">
            <v>0</v>
          </cell>
          <cell r="L93">
            <v>0</v>
          </cell>
          <cell r="M93">
            <v>0</v>
          </cell>
          <cell r="N93">
            <v>0</v>
          </cell>
          <cell r="O93">
            <v>0</v>
          </cell>
          <cell r="P93">
            <v>0</v>
          </cell>
          <cell r="Q93">
            <v>0</v>
          </cell>
          <cell r="R93">
            <v>31153713</v>
          </cell>
          <cell r="S93">
            <v>0</v>
          </cell>
          <cell r="T93">
            <v>0</v>
          </cell>
          <cell r="U93">
            <v>0</v>
          </cell>
          <cell r="V93">
            <v>0</v>
          </cell>
          <cell r="W93">
            <v>0</v>
          </cell>
          <cell r="X93">
            <v>0</v>
          </cell>
          <cell r="Y93">
            <v>0</v>
          </cell>
          <cell r="Z93">
            <v>0</v>
          </cell>
          <cell r="AA93">
            <v>0</v>
          </cell>
          <cell r="AB93">
            <v>0</v>
          </cell>
          <cell r="AC93">
            <v>0</v>
          </cell>
        </row>
        <row r="94">
          <cell r="B94" t="str">
            <v>その他営業外費用</v>
          </cell>
          <cell r="C94" t="str">
            <v>その他</v>
          </cell>
          <cell r="D94" t="str">
            <v>円</v>
          </cell>
          <cell r="E94">
            <v>1000001</v>
          </cell>
          <cell r="F94">
            <v>999999</v>
          </cell>
          <cell r="G94">
            <v>1061638</v>
          </cell>
          <cell r="H94">
            <v>1073963</v>
          </cell>
          <cell r="I94">
            <v>3127380</v>
          </cell>
          <cell r="J94">
            <v>3381653</v>
          </cell>
          <cell r="K94">
            <v>2544613</v>
          </cell>
          <cell r="L94">
            <v>1573961</v>
          </cell>
          <cell r="M94">
            <v>1602921</v>
          </cell>
          <cell r="N94">
            <v>1573961</v>
          </cell>
          <cell r="O94">
            <v>1751201</v>
          </cell>
          <cell r="P94">
            <v>1532300</v>
          </cell>
          <cell r="Q94">
            <v>2593934</v>
          </cell>
          <cell r="R94">
            <v>1573961</v>
          </cell>
          <cell r="S94">
            <v>1605877</v>
          </cell>
          <cell r="T94">
            <v>1582830</v>
          </cell>
          <cell r="U94">
            <v>1611789</v>
          </cell>
          <cell r="V94">
            <v>1582830</v>
          </cell>
          <cell r="W94">
            <v>1630691</v>
          </cell>
          <cell r="X94">
            <v>1582830</v>
          </cell>
          <cell r="Y94">
            <v>1611785</v>
          </cell>
          <cell r="Z94">
            <v>1582833</v>
          </cell>
          <cell r="AA94">
            <v>1554951</v>
          </cell>
          <cell r="AB94">
            <v>1571144</v>
          </cell>
          <cell r="AC94">
            <v>2213440</v>
          </cell>
        </row>
        <row r="95">
          <cell r="C95" t="str">
            <v>営業外費用合計</v>
          </cell>
          <cell r="D95" t="str">
            <v>円</v>
          </cell>
          <cell r="E95">
            <v>676339835</v>
          </cell>
          <cell r="F95">
            <v>763217294</v>
          </cell>
          <cell r="G95">
            <v>628979786</v>
          </cell>
          <cell r="H95">
            <v>909833422</v>
          </cell>
          <cell r="I95">
            <v>955812962</v>
          </cell>
          <cell r="J95">
            <v>868833958</v>
          </cell>
          <cell r="K95">
            <v>858978966</v>
          </cell>
          <cell r="L95">
            <v>831512644</v>
          </cell>
          <cell r="M95">
            <v>798098203</v>
          </cell>
          <cell r="N95">
            <v>732160240</v>
          </cell>
          <cell r="O95">
            <v>765917490</v>
          </cell>
          <cell r="P95">
            <v>778286683</v>
          </cell>
          <cell r="Q95">
            <v>822869270</v>
          </cell>
          <cell r="R95">
            <v>898594341</v>
          </cell>
          <cell r="S95">
            <v>873612354</v>
          </cell>
          <cell r="T95">
            <v>876727735</v>
          </cell>
          <cell r="U95">
            <v>783088429</v>
          </cell>
          <cell r="V95">
            <v>748373460</v>
          </cell>
          <cell r="W95">
            <v>702174467</v>
          </cell>
          <cell r="X95">
            <v>632617216</v>
          </cell>
          <cell r="Y95">
            <v>584017540</v>
          </cell>
          <cell r="Z95">
            <v>538041938</v>
          </cell>
          <cell r="AA95">
            <v>519848532</v>
          </cell>
          <cell r="AB95">
            <v>660049838</v>
          </cell>
          <cell r="AC95">
            <v>683882737</v>
          </cell>
        </row>
        <row r="96">
          <cell r="B96" t="str">
            <v>経常利益</v>
          </cell>
          <cell r="C96" t="str">
            <v>経常利益</v>
          </cell>
          <cell r="D96" t="str">
            <v>円</v>
          </cell>
          <cell r="E96">
            <v>810249691</v>
          </cell>
          <cell r="F96">
            <v>499967548</v>
          </cell>
          <cell r="G96">
            <v>682042138</v>
          </cell>
          <cell r="H96">
            <v>711330247</v>
          </cell>
          <cell r="I96">
            <v>-237638162</v>
          </cell>
          <cell r="J96">
            <v>1447158260</v>
          </cell>
          <cell r="K96">
            <v>1006482345</v>
          </cell>
          <cell r="L96">
            <v>1454778097</v>
          </cell>
          <cell r="M96">
            <v>1943476773</v>
          </cell>
          <cell r="N96">
            <v>1957621658</v>
          </cell>
          <cell r="O96">
            <v>2341012895</v>
          </cell>
          <cell r="P96">
            <v>2597303804</v>
          </cell>
          <cell r="Q96">
            <v>2478707282</v>
          </cell>
          <cell r="R96">
            <v>2725013798</v>
          </cell>
          <cell r="S96">
            <v>2824852795</v>
          </cell>
          <cell r="T96">
            <v>2735804225</v>
          </cell>
          <cell r="U96">
            <v>3025437806</v>
          </cell>
          <cell r="V96">
            <v>3391849559</v>
          </cell>
          <cell r="W96">
            <v>3159104728</v>
          </cell>
          <cell r="X96">
            <v>3115216205</v>
          </cell>
          <cell r="Y96">
            <v>3159035964</v>
          </cell>
          <cell r="Z96">
            <v>3365080393</v>
          </cell>
          <cell r="AA96">
            <v>3259344888</v>
          </cell>
          <cell r="AB96">
            <v>5031323097</v>
          </cell>
          <cell r="AC96">
            <v>4457930960</v>
          </cell>
        </row>
        <row r="97">
          <cell r="C97" t="str">
            <v>特別利益</v>
          </cell>
        </row>
        <row r="98">
          <cell r="C98" t="str">
            <v>貸倒引当金戻入</v>
          </cell>
          <cell r="D98" t="str">
            <v>円</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row>
        <row r="99">
          <cell r="B99" t="str">
            <v>負ののれん発生益</v>
          </cell>
          <cell r="C99" t="str">
            <v>負ののれん発生益</v>
          </cell>
          <cell r="D99" t="str">
            <v>円</v>
          </cell>
          <cell r="E99">
            <v>0</v>
          </cell>
          <cell r="F99">
            <v>0</v>
          </cell>
          <cell r="G99">
            <v>0</v>
          </cell>
          <cell r="H99">
            <v>12341118385</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1102282183</v>
          </cell>
          <cell r="AC99">
            <v>0</v>
          </cell>
        </row>
        <row r="100">
          <cell r="C100" t="str">
            <v>特別利益合計</v>
          </cell>
          <cell r="D100" t="str">
            <v>円</v>
          </cell>
          <cell r="E100">
            <v>0</v>
          </cell>
          <cell r="F100">
            <v>0</v>
          </cell>
          <cell r="G100">
            <v>0</v>
          </cell>
          <cell r="H100">
            <v>12341118385</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1102282183</v>
          </cell>
          <cell r="AC100">
            <v>0</v>
          </cell>
        </row>
        <row r="101">
          <cell r="C101" t="str">
            <v>特別損失</v>
          </cell>
        </row>
        <row r="102">
          <cell r="B102" t="str">
            <v>減損損失</v>
          </cell>
          <cell r="C102" t="str">
            <v>減損損失</v>
          </cell>
          <cell r="D102" t="str">
            <v>円</v>
          </cell>
          <cell r="E102">
            <v>0</v>
          </cell>
          <cell r="F102">
            <v>0</v>
          </cell>
          <cell r="G102">
            <v>0</v>
          </cell>
          <cell r="H102">
            <v>0</v>
          </cell>
          <cell r="I102">
            <v>2483487853</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C103" t="str">
            <v>災害補償引当繰入</v>
          </cell>
          <cell r="D103" t="str">
            <v>円</v>
          </cell>
          <cell r="E103">
            <v>0</v>
          </cell>
          <cell r="F103">
            <v>0</v>
          </cell>
          <cell r="G103">
            <v>0</v>
          </cell>
          <cell r="H103">
            <v>0</v>
          </cell>
          <cell r="I103">
            <v>63987000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row>
        <row r="104">
          <cell r="C104" t="str">
            <v>事業構造改善費用</v>
          </cell>
          <cell r="D104" t="str">
            <v>円</v>
          </cell>
          <cell r="E104">
            <v>30432250</v>
          </cell>
          <cell r="F104">
            <v>17430205</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row>
        <row r="105">
          <cell r="C105" t="str">
            <v>前期損益修正</v>
          </cell>
          <cell r="D105" t="str">
            <v>円</v>
          </cell>
          <cell r="E105">
            <v>19133600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C106" t="str">
            <v>特別損失合計</v>
          </cell>
          <cell r="D106" t="str">
            <v>円</v>
          </cell>
          <cell r="E106">
            <v>49565850</v>
          </cell>
          <cell r="F106">
            <v>17430205</v>
          </cell>
          <cell r="G106">
            <v>0</v>
          </cell>
          <cell r="H106">
            <v>0</v>
          </cell>
          <cell r="I106">
            <v>2547474853</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row>
        <row r="107">
          <cell r="B107" t="str">
            <v>税引前当期純利益</v>
          </cell>
          <cell r="C107" t="str">
            <v>税引前当期純利益</v>
          </cell>
          <cell r="D107" t="str">
            <v>円</v>
          </cell>
          <cell r="E107">
            <v>760683841</v>
          </cell>
          <cell r="F107">
            <v>482537343</v>
          </cell>
          <cell r="G107">
            <v>682042138</v>
          </cell>
          <cell r="H107">
            <v>13052448632</v>
          </cell>
          <cell r="I107">
            <v>-2785113015</v>
          </cell>
          <cell r="J107">
            <v>1447158260</v>
          </cell>
          <cell r="K107">
            <v>1006482345</v>
          </cell>
          <cell r="L107">
            <v>1454778097</v>
          </cell>
          <cell r="M107">
            <v>1943476773</v>
          </cell>
          <cell r="N107">
            <v>1957621658</v>
          </cell>
          <cell r="O107">
            <v>2341012895</v>
          </cell>
          <cell r="P107">
            <v>2597303804</v>
          </cell>
          <cell r="Q107">
            <v>2478707282</v>
          </cell>
          <cell r="R107">
            <v>2725013798</v>
          </cell>
          <cell r="S107">
            <v>2824852795</v>
          </cell>
          <cell r="T107">
            <v>2735804225</v>
          </cell>
          <cell r="U107">
            <v>3025437806</v>
          </cell>
          <cell r="V107">
            <v>3391849559</v>
          </cell>
          <cell r="W107">
            <v>3159104728</v>
          </cell>
          <cell r="X107">
            <v>3115216205</v>
          </cell>
          <cell r="Y107">
            <v>3159035964</v>
          </cell>
          <cell r="Z107">
            <v>3365080393</v>
          </cell>
          <cell r="AA107">
            <v>3259344888</v>
          </cell>
          <cell r="AB107">
            <v>6133605280</v>
          </cell>
          <cell r="AC107">
            <v>4457930960</v>
          </cell>
        </row>
        <row r="108">
          <cell r="B108" t="str">
            <v>法人税、住民税及び事業税</v>
          </cell>
          <cell r="C108" t="str">
            <v>法人税、住民税及び事業税</v>
          </cell>
          <cell r="D108" t="str">
            <v>円</v>
          </cell>
          <cell r="E108">
            <v>16242760</v>
          </cell>
          <cell r="F108">
            <v>10378270</v>
          </cell>
          <cell r="G108">
            <v>18311765</v>
          </cell>
          <cell r="H108">
            <v>5732600</v>
          </cell>
          <cell r="I108">
            <v>605000</v>
          </cell>
          <cell r="J108">
            <v>605000</v>
          </cell>
          <cell r="K108">
            <v>605000</v>
          </cell>
          <cell r="L108">
            <v>605000</v>
          </cell>
          <cell r="M108">
            <v>605000</v>
          </cell>
          <cell r="N108">
            <v>605000</v>
          </cell>
          <cell r="O108">
            <v>605000</v>
          </cell>
          <cell r="P108">
            <v>605000</v>
          </cell>
          <cell r="Q108">
            <v>605000</v>
          </cell>
          <cell r="R108">
            <v>605000</v>
          </cell>
          <cell r="S108">
            <v>605000</v>
          </cell>
          <cell r="T108">
            <v>605000</v>
          </cell>
          <cell r="U108">
            <v>605000</v>
          </cell>
          <cell r="V108">
            <v>605000</v>
          </cell>
          <cell r="W108">
            <v>605000</v>
          </cell>
          <cell r="X108">
            <v>605000</v>
          </cell>
          <cell r="Y108">
            <v>605000</v>
          </cell>
          <cell r="Z108">
            <v>605000</v>
          </cell>
          <cell r="AA108">
            <v>605000</v>
          </cell>
          <cell r="AB108">
            <v>605000</v>
          </cell>
          <cell r="AC108">
            <v>605000</v>
          </cell>
        </row>
        <row r="109">
          <cell r="B109" t="str">
            <v>還付法人税等</v>
          </cell>
          <cell r="C109" t="str">
            <v>法人税等還付税額</v>
          </cell>
          <cell r="D109" t="str">
            <v>円</v>
          </cell>
          <cell r="E109">
            <v>0</v>
          </cell>
          <cell r="F109">
            <v>0</v>
          </cell>
          <cell r="G109">
            <v>0</v>
          </cell>
          <cell r="H109">
            <v>0</v>
          </cell>
          <cell r="I109">
            <v>0</v>
          </cell>
          <cell r="J109">
            <v>-19195728</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B110" t="str">
            <v>法人税等調整額</v>
          </cell>
          <cell r="C110" t="str">
            <v>法人税等調整額</v>
          </cell>
          <cell r="D110" t="str">
            <v>円</v>
          </cell>
          <cell r="E110">
            <v>-13695483</v>
          </cell>
          <cell r="F110">
            <v>-8483619</v>
          </cell>
          <cell r="G110">
            <v>-15339714</v>
          </cell>
          <cell r="H110">
            <v>41687219</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t="str">
            <v>法人税等合計</v>
          </cell>
          <cell r="D111" t="str">
            <v>円</v>
          </cell>
          <cell r="E111">
            <v>2547277</v>
          </cell>
          <cell r="F111">
            <v>1894651</v>
          </cell>
          <cell r="G111">
            <v>2972051</v>
          </cell>
          <cell r="H111">
            <v>47419819</v>
          </cell>
          <cell r="I111">
            <v>605000</v>
          </cell>
          <cell r="J111">
            <v>-18590728</v>
          </cell>
          <cell r="K111">
            <v>605000</v>
          </cell>
          <cell r="L111">
            <v>605000</v>
          </cell>
          <cell r="M111">
            <v>605000</v>
          </cell>
          <cell r="N111">
            <v>605000</v>
          </cell>
          <cell r="O111">
            <v>605000</v>
          </cell>
          <cell r="P111">
            <v>605000</v>
          </cell>
          <cell r="Q111">
            <v>605000</v>
          </cell>
          <cell r="R111">
            <v>605000</v>
          </cell>
          <cell r="S111">
            <v>605000</v>
          </cell>
          <cell r="T111">
            <v>605000</v>
          </cell>
          <cell r="U111">
            <v>605000</v>
          </cell>
          <cell r="V111">
            <v>605000</v>
          </cell>
          <cell r="W111">
            <v>605000</v>
          </cell>
          <cell r="X111">
            <v>605000</v>
          </cell>
          <cell r="Y111">
            <v>605000</v>
          </cell>
          <cell r="Z111">
            <v>605000</v>
          </cell>
          <cell r="AA111">
            <v>605000</v>
          </cell>
          <cell r="AB111">
            <v>605000</v>
          </cell>
          <cell r="AC111">
            <v>605000</v>
          </cell>
        </row>
        <row r="112">
          <cell r="B112" t="str">
            <v>当期純利益</v>
          </cell>
          <cell r="C112" t="str">
            <v>当期純利益</v>
          </cell>
          <cell r="D112" t="str">
            <v>円</v>
          </cell>
          <cell r="E112">
            <v>758136564</v>
          </cell>
          <cell r="F112">
            <v>480642692</v>
          </cell>
          <cell r="G112">
            <v>679070087</v>
          </cell>
          <cell r="H112">
            <v>13005028813</v>
          </cell>
          <cell r="I112">
            <v>-2785718015</v>
          </cell>
          <cell r="J112">
            <v>1465748988</v>
          </cell>
          <cell r="K112">
            <v>1005877345</v>
          </cell>
          <cell r="L112">
            <v>1454173097</v>
          </cell>
          <cell r="M112">
            <v>1942871773</v>
          </cell>
          <cell r="N112">
            <v>1957016658</v>
          </cell>
          <cell r="O112">
            <v>2340407895</v>
          </cell>
          <cell r="P112">
            <v>2596698804</v>
          </cell>
          <cell r="Q112">
            <v>2478102282</v>
          </cell>
          <cell r="R112">
            <v>2724408798</v>
          </cell>
          <cell r="S112">
            <v>2824247795</v>
          </cell>
          <cell r="T112">
            <v>2735199225</v>
          </cell>
          <cell r="U112">
            <v>3024832806</v>
          </cell>
          <cell r="V112">
            <v>3391244559</v>
          </cell>
          <cell r="W112">
            <v>3158499728</v>
          </cell>
          <cell r="X112">
            <v>3114611205</v>
          </cell>
          <cell r="Y112">
            <v>3158430964</v>
          </cell>
          <cell r="Z112">
            <v>3364475393</v>
          </cell>
          <cell r="AA112">
            <v>3258739888</v>
          </cell>
          <cell r="AB112">
            <v>6133000280</v>
          </cell>
          <cell r="AC112">
            <v>4457325960</v>
          </cell>
        </row>
        <row r="113">
          <cell r="B113" t="str">
            <v>前期繰越利益</v>
          </cell>
          <cell r="C113" t="str">
            <v>前期繰越利益</v>
          </cell>
          <cell r="D113" t="str">
            <v>円</v>
          </cell>
          <cell r="E113">
            <v>50358</v>
          </cell>
          <cell r="F113">
            <v>18543</v>
          </cell>
          <cell r="G113">
            <v>2245</v>
          </cell>
          <cell r="H113">
            <v>52932</v>
          </cell>
          <cell r="I113">
            <v>1216959</v>
          </cell>
          <cell r="J113">
            <v>415095</v>
          </cell>
          <cell r="K113">
            <v>953283</v>
          </cell>
          <cell r="L113">
            <v>950295</v>
          </cell>
          <cell r="M113">
            <v>845975</v>
          </cell>
          <cell r="N113">
            <v>731754</v>
          </cell>
          <cell r="O113">
            <v>141612</v>
          </cell>
          <cell r="P113">
            <v>1108687</v>
          </cell>
          <cell r="Q113">
            <v>226831</v>
          </cell>
          <cell r="R113">
            <v>228313</v>
          </cell>
          <cell r="S113">
            <v>694936</v>
          </cell>
          <cell r="T113">
            <v>759411</v>
          </cell>
          <cell r="U113">
            <v>338556</v>
          </cell>
          <cell r="V113">
            <v>649447</v>
          </cell>
          <cell r="W113">
            <v>310027</v>
          </cell>
          <cell r="X113">
            <v>548456</v>
          </cell>
          <cell r="Y113">
            <v>61667</v>
          </cell>
          <cell r="Z113">
            <v>753077</v>
          </cell>
          <cell r="AA113">
            <v>0</v>
          </cell>
          <cell r="AB113">
            <v>29429</v>
          </cell>
          <cell r="AC113">
            <v>0</v>
          </cell>
        </row>
        <row r="114">
          <cell r="B114" t="str">
            <v>当期未処分利益又は当期未処理損失（△）</v>
          </cell>
          <cell r="C114" t="str">
            <v>当期未処分利益又は当期未処理損失（△）</v>
          </cell>
          <cell r="D114" t="str">
            <v>円</v>
          </cell>
          <cell r="E114">
            <v>758186922</v>
          </cell>
          <cell r="F114">
            <v>480661235</v>
          </cell>
          <cell r="G114">
            <v>679072332</v>
          </cell>
          <cell r="H114">
            <v>13005081745</v>
          </cell>
          <cell r="I114">
            <v>-2784501056</v>
          </cell>
          <cell r="J114">
            <v>1466164083</v>
          </cell>
          <cell r="K114">
            <v>1006830628</v>
          </cell>
          <cell r="L114">
            <v>1455123392</v>
          </cell>
          <cell r="M114">
            <v>1943717748</v>
          </cell>
          <cell r="N114">
            <v>1957748412</v>
          </cell>
          <cell r="O114">
            <v>2340549507</v>
          </cell>
          <cell r="P114">
            <v>2597807491</v>
          </cell>
          <cell r="Q114">
            <v>2478329113</v>
          </cell>
          <cell r="R114">
            <v>2724637111</v>
          </cell>
          <cell r="S114">
            <v>2824942731</v>
          </cell>
          <cell r="T114">
            <v>2735958636</v>
          </cell>
          <cell r="U114">
            <v>3025171362</v>
          </cell>
          <cell r="V114">
            <v>3391894006</v>
          </cell>
          <cell r="W114">
            <v>3158809755</v>
          </cell>
          <cell r="X114">
            <v>3115159661</v>
          </cell>
          <cell r="Y114">
            <v>3158492631</v>
          </cell>
          <cell r="Z114">
            <v>3365228470</v>
          </cell>
          <cell r="AA114">
            <v>3258739888</v>
          </cell>
          <cell r="AB114">
            <v>6133029709</v>
          </cell>
          <cell r="AC114">
            <v>4457325960</v>
          </cell>
        </row>
        <row r="214">
          <cell r="E214">
            <v>39903</v>
          </cell>
          <cell r="F214">
            <v>40086</v>
          </cell>
          <cell r="G214">
            <v>40268</v>
          </cell>
          <cell r="H214">
            <v>40451</v>
          </cell>
          <cell r="I214">
            <v>40633</v>
          </cell>
          <cell r="J214">
            <v>40816</v>
          </cell>
          <cell r="K214">
            <v>40999</v>
          </cell>
          <cell r="L214">
            <v>41182</v>
          </cell>
          <cell r="M214">
            <v>41364</v>
          </cell>
          <cell r="N214">
            <v>41547</v>
          </cell>
          <cell r="O214">
            <v>41729</v>
          </cell>
          <cell r="P214">
            <v>41912</v>
          </cell>
          <cell r="Q214">
            <v>42094</v>
          </cell>
          <cell r="R214">
            <v>42277</v>
          </cell>
          <cell r="S214">
            <v>42460</v>
          </cell>
          <cell r="T214">
            <v>42643</v>
          </cell>
          <cell r="U214">
            <v>42825</v>
          </cell>
          <cell r="V214">
            <v>43008</v>
          </cell>
          <cell r="W214">
            <v>43190</v>
          </cell>
          <cell r="X214">
            <v>43373</v>
          </cell>
          <cell r="Y214">
            <v>43555</v>
          </cell>
          <cell r="Z214">
            <v>43738</v>
          </cell>
          <cell r="AA214">
            <v>43921</v>
          </cell>
          <cell r="AB214">
            <v>44104</v>
          </cell>
          <cell r="AC214">
            <v>44286</v>
          </cell>
        </row>
        <row r="215">
          <cell r="E215">
            <v>6</v>
          </cell>
          <cell r="F215">
            <v>7</v>
          </cell>
          <cell r="G215">
            <v>8</v>
          </cell>
          <cell r="H215">
            <v>9</v>
          </cell>
          <cell r="I215">
            <v>10</v>
          </cell>
          <cell r="J215">
            <v>11</v>
          </cell>
          <cell r="K215">
            <v>12</v>
          </cell>
          <cell r="L215">
            <v>13</v>
          </cell>
          <cell r="M215">
            <v>14</v>
          </cell>
          <cell r="N215">
            <v>15</v>
          </cell>
          <cell r="O215">
            <v>16</v>
          </cell>
          <cell r="P215">
            <v>17</v>
          </cell>
          <cell r="Q215">
            <v>18</v>
          </cell>
          <cell r="R215">
            <v>19</v>
          </cell>
          <cell r="S215">
            <v>20</v>
          </cell>
          <cell r="T215">
            <v>21</v>
          </cell>
          <cell r="U215">
            <v>22</v>
          </cell>
          <cell r="V215">
            <v>23</v>
          </cell>
          <cell r="W215">
            <v>24</v>
          </cell>
          <cell r="X215">
            <v>25</v>
          </cell>
          <cell r="Y215">
            <v>26</v>
          </cell>
          <cell r="Z215">
            <v>27</v>
          </cell>
          <cell r="AA215">
            <v>28</v>
          </cell>
          <cell r="AB215">
            <v>29</v>
          </cell>
          <cell r="AC215">
            <v>30</v>
          </cell>
        </row>
        <row r="216">
          <cell r="B216" t="str">
            <v>集計KEY</v>
          </cell>
          <cell r="C216" t="str">
            <v>資産の部</v>
          </cell>
        </row>
        <row r="217">
          <cell r="C217" t="str">
            <v>流動資産</v>
          </cell>
        </row>
        <row r="218">
          <cell r="B218" t="str">
            <v>現金及び預金</v>
          </cell>
          <cell r="C218" t="str">
            <v>現金及び預金</v>
          </cell>
          <cell r="D218" t="str">
            <v>円</v>
          </cell>
          <cell r="E218">
            <v>5358611989</v>
          </cell>
          <cell r="F218">
            <v>3740036849</v>
          </cell>
          <cell r="G218">
            <v>3187022749</v>
          </cell>
          <cell r="H218">
            <v>5092624671</v>
          </cell>
          <cell r="I218">
            <v>6070627698</v>
          </cell>
          <cell r="J218">
            <v>6213605857</v>
          </cell>
          <cell r="K218">
            <v>6647084241</v>
          </cell>
          <cell r="L218">
            <v>5909355523</v>
          </cell>
          <cell r="M218">
            <v>7274991682</v>
          </cell>
          <cell r="N218">
            <v>7809235026</v>
          </cell>
          <cell r="O218">
            <v>7339232229</v>
          </cell>
          <cell r="P218">
            <v>7512920743</v>
          </cell>
          <cell r="Q218">
            <v>7416699385</v>
          </cell>
          <cell r="R218">
            <v>10835019505</v>
          </cell>
          <cell r="S218">
            <v>9924511281</v>
          </cell>
          <cell r="T218">
            <v>11121948239</v>
          </cell>
          <cell r="U218">
            <v>9006692653</v>
          </cell>
          <cell r="V218">
            <v>10867851914</v>
          </cell>
          <cell r="W218">
            <v>7549310429</v>
          </cell>
          <cell r="X218">
            <v>8548708012</v>
          </cell>
          <cell r="Y218">
            <v>8828324035</v>
          </cell>
          <cell r="Z218">
            <v>8194648425</v>
          </cell>
          <cell r="AA218">
            <v>6900838297</v>
          </cell>
          <cell r="AB218">
            <v>9660148296</v>
          </cell>
          <cell r="AC218">
            <v>14923509765</v>
          </cell>
        </row>
        <row r="219">
          <cell r="B219" t="str">
            <v>信託現金及び信託預金</v>
          </cell>
          <cell r="C219" t="str">
            <v>信託現金及び信託預金</v>
          </cell>
          <cell r="D219" t="str">
            <v>円</v>
          </cell>
          <cell r="E219">
            <v>2214718314</v>
          </cell>
          <cell r="F219">
            <v>2278818652</v>
          </cell>
          <cell r="G219">
            <v>2303763978</v>
          </cell>
          <cell r="H219">
            <v>4367506478</v>
          </cell>
          <cell r="I219">
            <v>4374372085</v>
          </cell>
          <cell r="J219">
            <v>4484825248</v>
          </cell>
          <cell r="K219">
            <v>4422301067</v>
          </cell>
          <cell r="L219">
            <v>4066251272</v>
          </cell>
          <cell r="M219">
            <v>3907443268</v>
          </cell>
          <cell r="N219">
            <v>3342558232</v>
          </cell>
          <cell r="O219">
            <v>3893263116</v>
          </cell>
          <cell r="P219">
            <v>3346582404</v>
          </cell>
          <cell r="Q219">
            <v>3443394229</v>
          </cell>
          <cell r="R219">
            <v>3603786965</v>
          </cell>
          <cell r="S219">
            <v>2545963496</v>
          </cell>
          <cell r="T219">
            <v>2130837180</v>
          </cell>
          <cell r="U219">
            <v>2156041011</v>
          </cell>
          <cell r="V219">
            <v>1450014166</v>
          </cell>
          <cell r="W219">
            <v>1259644490</v>
          </cell>
          <cell r="X219">
            <v>955191628</v>
          </cell>
          <cell r="Y219">
            <v>1011677393</v>
          </cell>
          <cell r="Z219">
            <v>980693730</v>
          </cell>
          <cell r="AA219">
            <v>1045332288</v>
          </cell>
          <cell r="AB219">
            <v>2550211872</v>
          </cell>
          <cell r="AC219">
            <v>2976743124</v>
          </cell>
        </row>
        <row r="220">
          <cell r="B220" t="str">
            <v>営業未収入金</v>
          </cell>
          <cell r="C220" t="str">
            <v>営業未収入金</v>
          </cell>
          <cell r="D220" t="str">
            <v>円</v>
          </cell>
          <cell r="E220">
            <v>219336007</v>
          </cell>
          <cell r="F220">
            <v>198511284</v>
          </cell>
          <cell r="G220">
            <v>194589717</v>
          </cell>
          <cell r="H220">
            <v>198881358</v>
          </cell>
          <cell r="I220">
            <v>157378954</v>
          </cell>
          <cell r="J220">
            <v>133120774</v>
          </cell>
          <cell r="K220">
            <v>124809721</v>
          </cell>
          <cell r="L220">
            <v>114158722</v>
          </cell>
          <cell r="M220">
            <v>115774955</v>
          </cell>
          <cell r="N220">
            <v>112416669</v>
          </cell>
          <cell r="O220">
            <v>101012364</v>
          </cell>
          <cell r="P220">
            <v>103795184</v>
          </cell>
          <cell r="Q220">
            <v>127495612</v>
          </cell>
          <cell r="R220">
            <v>102836403</v>
          </cell>
          <cell r="S220">
            <v>141807869</v>
          </cell>
          <cell r="T220">
            <v>148409079</v>
          </cell>
          <cell r="U220">
            <v>183680705</v>
          </cell>
          <cell r="V220">
            <v>193892679</v>
          </cell>
          <cell r="W220">
            <v>246776720</v>
          </cell>
          <cell r="X220">
            <v>223238644</v>
          </cell>
          <cell r="Y220">
            <v>230561574</v>
          </cell>
          <cell r="Z220">
            <v>235958537</v>
          </cell>
          <cell r="AA220">
            <v>242587852</v>
          </cell>
          <cell r="AB220">
            <v>172770588</v>
          </cell>
          <cell r="AC220">
            <v>233229824</v>
          </cell>
        </row>
        <row r="221">
          <cell r="B221" t="str">
            <v>前払費用</v>
          </cell>
          <cell r="C221" t="str">
            <v>前払費用</v>
          </cell>
          <cell r="D221" t="str">
            <v>円</v>
          </cell>
          <cell r="E221">
            <v>143928393</v>
          </cell>
          <cell r="F221">
            <v>469082202</v>
          </cell>
          <cell r="G221">
            <v>474495157</v>
          </cell>
          <cell r="H221">
            <v>515935288</v>
          </cell>
          <cell r="I221">
            <v>385653757</v>
          </cell>
          <cell r="J221">
            <v>462349233</v>
          </cell>
          <cell r="K221">
            <v>426220022</v>
          </cell>
          <cell r="L221">
            <v>441026674</v>
          </cell>
          <cell r="M221">
            <v>355632762</v>
          </cell>
          <cell r="N221">
            <v>481848298</v>
          </cell>
          <cell r="O221">
            <v>604715663</v>
          </cell>
          <cell r="P221">
            <v>644448614</v>
          </cell>
          <cell r="Q221">
            <v>633643731</v>
          </cell>
          <cell r="R221">
            <v>643018561</v>
          </cell>
          <cell r="S221">
            <v>582096734</v>
          </cell>
          <cell r="T221">
            <v>586995502</v>
          </cell>
          <cell r="U221">
            <v>485281701</v>
          </cell>
          <cell r="V221">
            <v>462222531</v>
          </cell>
          <cell r="W221">
            <v>343518346</v>
          </cell>
          <cell r="X221">
            <v>245531133</v>
          </cell>
          <cell r="Y221">
            <v>283101387</v>
          </cell>
          <cell r="Z221">
            <v>302458301</v>
          </cell>
          <cell r="AA221">
            <v>253863500</v>
          </cell>
          <cell r="AB221">
            <v>328920685</v>
          </cell>
          <cell r="AC221">
            <v>317720049</v>
          </cell>
        </row>
        <row r="222">
          <cell r="B222" t="str">
            <v>未収消費税等</v>
          </cell>
          <cell r="C222" t="str">
            <v>未収消費税等</v>
          </cell>
          <cell r="D222" t="str">
            <v>円</v>
          </cell>
          <cell r="E222">
            <v>0</v>
          </cell>
          <cell r="F222">
            <v>0</v>
          </cell>
          <cell r="G222">
            <v>0</v>
          </cell>
          <cell r="H222">
            <v>0</v>
          </cell>
          <cell r="I222">
            <v>31067200</v>
          </cell>
          <cell r="J222">
            <v>37630300</v>
          </cell>
          <cell r="K222">
            <v>0</v>
          </cell>
          <cell r="L222">
            <v>26432300</v>
          </cell>
          <cell r="M222">
            <v>0</v>
          </cell>
          <cell r="N222">
            <v>0</v>
          </cell>
          <cell r="O222">
            <v>69920736</v>
          </cell>
          <cell r="P222">
            <v>6747026</v>
          </cell>
          <cell r="Q222">
            <v>7325390</v>
          </cell>
          <cell r="R222">
            <v>37435791</v>
          </cell>
          <cell r="S222">
            <v>19921616</v>
          </cell>
          <cell r="T222">
            <v>0</v>
          </cell>
          <cell r="U222">
            <v>0</v>
          </cell>
          <cell r="V222">
            <v>0</v>
          </cell>
          <cell r="W222">
            <v>0</v>
          </cell>
          <cell r="X222">
            <v>0</v>
          </cell>
          <cell r="Y222">
            <v>0</v>
          </cell>
          <cell r="Z222">
            <v>0</v>
          </cell>
          <cell r="AA222">
            <v>57190400</v>
          </cell>
          <cell r="AB222">
            <v>170369489</v>
          </cell>
          <cell r="AC222">
            <v>0</v>
          </cell>
        </row>
        <row r="223">
          <cell r="B223" t="str">
            <v>繰延税金資産_流動</v>
          </cell>
          <cell r="C223" t="str">
            <v>繰延税金資産</v>
          </cell>
          <cell r="D223" t="str">
            <v>円</v>
          </cell>
          <cell r="E223">
            <v>26371324</v>
          </cell>
          <cell r="F223">
            <v>28640271</v>
          </cell>
          <cell r="G223">
            <v>41687219</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row>
        <row r="224">
          <cell r="B224" t="str">
            <v>その他流動資産</v>
          </cell>
          <cell r="C224" t="str">
            <v>その他</v>
          </cell>
          <cell r="D224" t="str">
            <v>円</v>
          </cell>
          <cell r="E224">
            <v>1671486</v>
          </cell>
          <cell r="F224">
            <v>3160214</v>
          </cell>
          <cell r="G224">
            <v>79952824</v>
          </cell>
          <cell r="H224">
            <v>14058507</v>
          </cell>
          <cell r="I224">
            <v>13733498</v>
          </cell>
          <cell r="J224">
            <v>10832105</v>
          </cell>
          <cell r="K224">
            <v>1825241</v>
          </cell>
          <cell r="L224">
            <v>2120344</v>
          </cell>
          <cell r="M224">
            <v>1300711</v>
          </cell>
          <cell r="N224">
            <v>1294024</v>
          </cell>
          <cell r="O224">
            <v>6337873</v>
          </cell>
          <cell r="P224">
            <v>2976000</v>
          </cell>
          <cell r="Q224">
            <v>450834</v>
          </cell>
          <cell r="R224">
            <v>7753646</v>
          </cell>
          <cell r="S224">
            <v>252206</v>
          </cell>
          <cell r="T224">
            <v>1520</v>
          </cell>
          <cell r="U224">
            <v>1329</v>
          </cell>
          <cell r="V224">
            <v>56517</v>
          </cell>
          <cell r="W224">
            <v>55618</v>
          </cell>
          <cell r="X224">
            <v>26141</v>
          </cell>
          <cell r="Y224">
            <v>6862</v>
          </cell>
          <cell r="Z224">
            <v>1563860</v>
          </cell>
          <cell r="AA224">
            <v>5617</v>
          </cell>
          <cell r="AB224">
            <v>135907</v>
          </cell>
          <cell r="AC224">
            <v>1577</v>
          </cell>
        </row>
        <row r="225">
          <cell r="B225" t="str">
            <v>貸倒引当金</v>
          </cell>
          <cell r="C225" t="str">
            <v>貸倒引当金</v>
          </cell>
          <cell r="D225" t="str">
            <v>円</v>
          </cell>
          <cell r="E225">
            <v>-43900573</v>
          </cell>
          <cell r="F225">
            <v>-66980260</v>
          </cell>
          <cell r="G225">
            <v>-104256139</v>
          </cell>
          <cell r="H225">
            <v>-95144150</v>
          </cell>
          <cell r="I225">
            <v>-75840212</v>
          </cell>
          <cell r="J225">
            <v>-67037041</v>
          </cell>
          <cell r="K225">
            <v>-45162559</v>
          </cell>
          <cell r="L225">
            <v>-38988372</v>
          </cell>
          <cell r="M225">
            <v>-31448436</v>
          </cell>
          <cell r="N225">
            <v>-30733170</v>
          </cell>
          <cell r="O225">
            <v>-7772473</v>
          </cell>
          <cell r="P225">
            <v>-8844335</v>
          </cell>
          <cell r="Q225">
            <v>-11670918</v>
          </cell>
          <cell r="R225">
            <v>-8760450</v>
          </cell>
          <cell r="S225">
            <v>-8179081</v>
          </cell>
          <cell r="T225">
            <v>-13150746</v>
          </cell>
          <cell r="U225">
            <v>-16288528</v>
          </cell>
          <cell r="V225">
            <v>-14323042</v>
          </cell>
          <cell r="W225">
            <v>-9682242</v>
          </cell>
          <cell r="X225">
            <v>-8527149</v>
          </cell>
          <cell r="Y225">
            <v>-7513796</v>
          </cell>
          <cell r="Z225">
            <v>-5440710</v>
          </cell>
          <cell r="AA225">
            <v>-4565229</v>
          </cell>
          <cell r="AB225">
            <v>-5541427</v>
          </cell>
          <cell r="AC225">
            <v>-5783443</v>
          </cell>
        </row>
        <row r="226">
          <cell r="C226" t="str">
            <v>流動資産合計</v>
          </cell>
          <cell r="D226" t="str">
            <v>円</v>
          </cell>
          <cell r="E226">
            <v>7920736940</v>
          </cell>
          <cell r="F226">
            <v>6651269212</v>
          </cell>
          <cell r="G226">
            <v>6177255505</v>
          </cell>
          <cell r="H226">
            <v>10093862152</v>
          </cell>
          <cell r="I226">
            <v>10956992980</v>
          </cell>
          <cell r="J226">
            <v>11275326476</v>
          </cell>
          <cell r="K226">
            <v>11577077733</v>
          </cell>
          <cell r="L226">
            <v>10520356463</v>
          </cell>
          <cell r="M226">
            <v>11623694942</v>
          </cell>
          <cell r="N226">
            <v>11716619079</v>
          </cell>
          <cell r="O226">
            <v>12006709508</v>
          </cell>
          <cell r="P226">
            <v>11608625636</v>
          </cell>
          <cell r="Q226">
            <v>11617338263</v>
          </cell>
          <cell r="R226">
            <v>15221090421</v>
          </cell>
          <cell r="S226">
            <v>13206374121</v>
          </cell>
          <cell r="T226">
            <v>13975040774</v>
          </cell>
          <cell r="U226">
            <v>11815408871</v>
          </cell>
          <cell r="V226">
            <v>12959714765</v>
          </cell>
          <cell r="W226">
            <v>9389623361</v>
          </cell>
          <cell r="X226">
            <v>9964168409</v>
          </cell>
          <cell r="Y226">
            <v>10346157455</v>
          </cell>
          <cell r="Z226">
            <v>9709882143</v>
          </cell>
          <cell r="AA226">
            <v>8495252725</v>
          </cell>
          <cell r="AB226">
            <v>12877015410</v>
          </cell>
          <cell r="AC226">
            <v>18445420896</v>
          </cell>
        </row>
        <row r="227">
          <cell r="C227" t="str">
            <v>固定資産</v>
          </cell>
        </row>
        <row r="228">
          <cell r="C228" t="str">
            <v>有形固定資産</v>
          </cell>
        </row>
        <row r="229">
          <cell r="B229" t="str">
            <v>建物</v>
          </cell>
          <cell r="C229" t="str">
            <v>建物</v>
          </cell>
          <cell r="D229" t="str">
            <v>円</v>
          </cell>
          <cell r="E229">
            <v>6460974030</v>
          </cell>
          <cell r="F229">
            <v>6466512419</v>
          </cell>
          <cell r="G229">
            <v>6469075695</v>
          </cell>
          <cell r="H229">
            <v>6473945740</v>
          </cell>
          <cell r="I229">
            <v>7037764646</v>
          </cell>
          <cell r="J229">
            <v>9382017773</v>
          </cell>
          <cell r="K229">
            <v>11879343550</v>
          </cell>
          <cell r="L229">
            <v>16719611110</v>
          </cell>
          <cell r="M229">
            <v>17281206282</v>
          </cell>
          <cell r="N229">
            <v>17658452120</v>
          </cell>
          <cell r="O229">
            <v>22312407990</v>
          </cell>
          <cell r="P229">
            <v>27701335174</v>
          </cell>
          <cell r="Q229">
            <v>30461989380</v>
          </cell>
          <cell r="R229">
            <v>34432763983</v>
          </cell>
          <cell r="S229">
            <v>47462490086</v>
          </cell>
          <cell r="T229">
            <v>61434343433</v>
          </cell>
          <cell r="U229">
            <v>64556754811</v>
          </cell>
          <cell r="V229">
            <v>86625590915</v>
          </cell>
          <cell r="W229">
            <v>97070517374</v>
          </cell>
          <cell r="X229">
            <v>100170035631</v>
          </cell>
          <cell r="Y229">
            <v>101106670996</v>
          </cell>
          <cell r="Z229">
            <v>99671443043</v>
          </cell>
          <cell r="AA229">
            <v>100614791046</v>
          </cell>
          <cell r="AB229">
            <v>92540701419</v>
          </cell>
          <cell r="AC229">
            <v>93625831151</v>
          </cell>
        </row>
        <row r="230">
          <cell r="B230" t="str">
            <v>建物減価償却累計額</v>
          </cell>
          <cell r="C230" t="str">
            <v>減価償却累計額</v>
          </cell>
          <cell r="D230" t="str">
            <v>円</v>
          </cell>
          <cell r="E230">
            <v>-418503248</v>
          </cell>
          <cell r="F230">
            <v>-499653684</v>
          </cell>
          <cell r="G230">
            <v>-579593298</v>
          </cell>
          <cell r="H230">
            <v>-643946647</v>
          </cell>
          <cell r="I230">
            <v>-702063237</v>
          </cell>
          <cell r="J230">
            <v>-790340334</v>
          </cell>
          <cell r="K230">
            <v>-863943922</v>
          </cell>
          <cell r="L230">
            <v>-1156143114</v>
          </cell>
          <cell r="M230">
            <v>-1392894848</v>
          </cell>
          <cell r="N230">
            <v>-1629532994</v>
          </cell>
          <cell r="O230">
            <v>-1945420888</v>
          </cell>
          <cell r="P230">
            <v>-2406068869</v>
          </cell>
          <cell r="Q230">
            <v>-3065978523</v>
          </cell>
          <cell r="R230">
            <v>-3405445030</v>
          </cell>
          <cell r="S230">
            <v>-5301851196</v>
          </cell>
          <cell r="T230">
            <v>-8874733258</v>
          </cell>
          <cell r="U230">
            <v>-10098439249</v>
          </cell>
          <cell r="V230">
            <v>-15700561769</v>
          </cell>
          <cell r="W230">
            <v>-19380430841</v>
          </cell>
          <cell r="X230">
            <v>-21184271390</v>
          </cell>
          <cell r="Y230">
            <v>-22431193725</v>
          </cell>
          <cell r="Z230">
            <v>-22539303320</v>
          </cell>
          <cell r="AA230">
            <v>-23779791565</v>
          </cell>
          <cell r="AB230">
            <v>-22180188857</v>
          </cell>
          <cell r="AC230">
            <v>-23329438151</v>
          </cell>
        </row>
        <row r="231">
          <cell r="C231" t="str">
            <v>建物（純額）</v>
          </cell>
          <cell r="D231" t="str">
            <v>円</v>
          </cell>
          <cell r="E231">
            <v>6042470782</v>
          </cell>
          <cell r="F231">
            <v>5966858735</v>
          </cell>
          <cell r="G231">
            <v>5889482397</v>
          </cell>
          <cell r="H231">
            <v>5829999093</v>
          </cell>
          <cell r="I231">
            <v>6335701409</v>
          </cell>
          <cell r="J231">
            <v>8591677439</v>
          </cell>
          <cell r="K231">
            <v>11015399628</v>
          </cell>
          <cell r="L231">
            <v>15563467996</v>
          </cell>
          <cell r="M231">
            <v>15888311434</v>
          </cell>
          <cell r="N231">
            <v>16028919126</v>
          </cell>
          <cell r="O231">
            <v>20366987102</v>
          </cell>
          <cell r="P231">
            <v>25295266305</v>
          </cell>
          <cell r="Q231">
            <v>27396010857</v>
          </cell>
          <cell r="R231">
            <v>31027318953</v>
          </cell>
          <cell r="S231">
            <v>42160638890</v>
          </cell>
          <cell r="T231">
            <v>52559610175</v>
          </cell>
          <cell r="U231">
            <v>54458315562</v>
          </cell>
          <cell r="V231">
            <v>70925029146</v>
          </cell>
          <cell r="W231">
            <v>77690086533</v>
          </cell>
          <cell r="X231">
            <v>78985764241</v>
          </cell>
          <cell r="Y231">
            <v>78675477271</v>
          </cell>
          <cell r="Z231">
            <v>77132139723</v>
          </cell>
          <cell r="AA231">
            <v>76834999481</v>
          </cell>
          <cell r="AB231">
            <v>70360512562</v>
          </cell>
          <cell r="AC231">
            <v>70296393000</v>
          </cell>
        </row>
        <row r="232">
          <cell r="B232" t="str">
            <v>構築物</v>
          </cell>
          <cell r="C232" t="str">
            <v>構築物</v>
          </cell>
          <cell r="D232" t="str">
            <v>円</v>
          </cell>
          <cell r="E232">
            <v>23690043</v>
          </cell>
          <cell r="F232">
            <v>23690043</v>
          </cell>
          <cell r="G232">
            <v>23971443</v>
          </cell>
          <cell r="H232">
            <v>23971443</v>
          </cell>
          <cell r="I232">
            <v>29846447</v>
          </cell>
          <cell r="J232">
            <v>35765827</v>
          </cell>
          <cell r="K232">
            <v>49724320</v>
          </cell>
          <cell r="L232">
            <v>66118240</v>
          </cell>
          <cell r="M232">
            <v>76673395</v>
          </cell>
          <cell r="N232">
            <v>77598390</v>
          </cell>
          <cell r="O232">
            <v>109482245</v>
          </cell>
          <cell r="P232">
            <v>170272400</v>
          </cell>
          <cell r="Q232">
            <v>177585844</v>
          </cell>
          <cell r="R232">
            <v>196709081</v>
          </cell>
          <cell r="S232">
            <v>240499900</v>
          </cell>
          <cell r="T232">
            <v>274804055</v>
          </cell>
          <cell r="U232">
            <v>289962676</v>
          </cell>
          <cell r="V232">
            <v>378651520</v>
          </cell>
          <cell r="W232">
            <v>439176586</v>
          </cell>
          <cell r="X232">
            <v>464011069</v>
          </cell>
          <cell r="Y232">
            <v>465737989</v>
          </cell>
          <cell r="Z232">
            <v>481346758</v>
          </cell>
          <cell r="AA232">
            <v>483215923</v>
          </cell>
          <cell r="AB232">
            <v>459893675</v>
          </cell>
          <cell r="AC232">
            <v>465750745</v>
          </cell>
        </row>
        <row r="233">
          <cell r="B233" t="str">
            <v>構築物減価償却累計額</v>
          </cell>
          <cell r="C233" t="str">
            <v>減価償却累計額</v>
          </cell>
          <cell r="D233" t="str">
            <v>円</v>
          </cell>
          <cell r="E233">
            <v>-3041033</v>
          </cell>
          <cell r="F233">
            <v>-3705242</v>
          </cell>
          <cell r="G233">
            <v>-4383521</v>
          </cell>
          <cell r="H233">
            <v>-5061800</v>
          </cell>
          <cell r="I233">
            <v>-5769455</v>
          </cell>
          <cell r="J233">
            <v>-6661023</v>
          </cell>
          <cell r="K233">
            <v>-6705428</v>
          </cell>
          <cell r="L233">
            <v>-8978380</v>
          </cell>
          <cell r="M233">
            <v>-12862959</v>
          </cell>
          <cell r="N233">
            <v>-15321289</v>
          </cell>
          <cell r="O233">
            <v>-19185960</v>
          </cell>
          <cell r="P233">
            <v>-28633683</v>
          </cell>
          <cell r="Q233">
            <v>-35739655</v>
          </cell>
          <cell r="R233">
            <v>-41101415</v>
          </cell>
          <cell r="S233">
            <v>-52972825</v>
          </cell>
          <cell r="T233">
            <v>-75713336</v>
          </cell>
          <cell r="U233">
            <v>-91097038</v>
          </cell>
          <cell r="V233">
            <v>-137768309</v>
          </cell>
          <cell r="W233">
            <v>-183332532</v>
          </cell>
          <cell r="X233">
            <v>-209324730</v>
          </cell>
          <cell r="Y233">
            <v>-223660737</v>
          </cell>
          <cell r="Z233">
            <v>-232315546</v>
          </cell>
          <cell r="AA233">
            <v>-247055939</v>
          </cell>
          <cell r="AB233">
            <v>-240916599</v>
          </cell>
          <cell r="AC233">
            <v>-254812703</v>
          </cell>
        </row>
        <row r="234">
          <cell r="C234" t="str">
            <v>構築物（純額）</v>
          </cell>
          <cell r="D234" t="str">
            <v>円</v>
          </cell>
          <cell r="E234">
            <v>20649010</v>
          </cell>
          <cell r="F234">
            <v>19984801</v>
          </cell>
          <cell r="G234">
            <v>19587922</v>
          </cell>
          <cell r="H234">
            <v>18909643</v>
          </cell>
          <cell r="I234">
            <v>24076992</v>
          </cell>
          <cell r="J234">
            <v>29104804</v>
          </cell>
          <cell r="K234">
            <v>43018892</v>
          </cell>
          <cell r="L234">
            <v>57139860</v>
          </cell>
          <cell r="M234">
            <v>63810436</v>
          </cell>
          <cell r="N234">
            <v>62277101</v>
          </cell>
          <cell r="O234">
            <v>90296285</v>
          </cell>
          <cell r="P234">
            <v>141638717</v>
          </cell>
          <cell r="Q234">
            <v>141846189</v>
          </cell>
          <cell r="R234">
            <v>155607666</v>
          </cell>
          <cell r="S234">
            <v>187527075</v>
          </cell>
          <cell r="T234">
            <v>199090719</v>
          </cell>
          <cell r="U234">
            <v>198865638</v>
          </cell>
          <cell r="V234">
            <v>240883211</v>
          </cell>
          <cell r="W234">
            <v>255844054</v>
          </cell>
          <cell r="X234">
            <v>254686339</v>
          </cell>
          <cell r="Y234">
            <v>242077252</v>
          </cell>
          <cell r="Z234">
            <v>249031212</v>
          </cell>
          <cell r="AA234">
            <v>236159984</v>
          </cell>
          <cell r="AB234">
            <v>218977076</v>
          </cell>
          <cell r="AC234">
            <v>210938042</v>
          </cell>
        </row>
        <row r="235">
          <cell r="B235" t="str">
            <v>機械及び装置</v>
          </cell>
          <cell r="C235" t="str">
            <v>機械及び装置</v>
          </cell>
          <cell r="D235" t="str">
            <v>円</v>
          </cell>
          <cell r="E235">
            <v>14376822</v>
          </cell>
          <cell r="F235">
            <v>14376822</v>
          </cell>
          <cell r="G235">
            <v>14376822</v>
          </cell>
          <cell r="H235">
            <v>14376822</v>
          </cell>
          <cell r="I235">
            <v>14376822</v>
          </cell>
          <cell r="J235">
            <v>14376822</v>
          </cell>
          <cell r="K235">
            <v>39504814</v>
          </cell>
          <cell r="L235">
            <v>50361105</v>
          </cell>
          <cell r="M235">
            <v>52387605</v>
          </cell>
          <cell r="N235">
            <v>61454330</v>
          </cell>
          <cell r="O235">
            <v>61968830</v>
          </cell>
          <cell r="P235">
            <v>61968830</v>
          </cell>
          <cell r="Q235">
            <v>63377316</v>
          </cell>
          <cell r="R235">
            <v>63377316</v>
          </cell>
          <cell r="S235">
            <v>65826897</v>
          </cell>
          <cell r="T235">
            <v>118069845</v>
          </cell>
          <cell r="U235">
            <v>125384978</v>
          </cell>
          <cell r="V235">
            <v>421406451</v>
          </cell>
          <cell r="W235">
            <v>430833141</v>
          </cell>
          <cell r="X235">
            <v>462316411</v>
          </cell>
          <cell r="Y235">
            <v>462900251</v>
          </cell>
          <cell r="Z235">
            <v>464952835</v>
          </cell>
          <cell r="AA235">
            <v>482766135</v>
          </cell>
          <cell r="AB235">
            <v>427927263</v>
          </cell>
          <cell r="AC235">
            <v>431353763</v>
          </cell>
        </row>
        <row r="236">
          <cell r="B236" t="str">
            <v>機械及び装置減価償却累計額</v>
          </cell>
          <cell r="C236" t="str">
            <v>減価償却累計額</v>
          </cell>
          <cell r="D236" t="str">
            <v>円</v>
          </cell>
          <cell r="E236">
            <v>-1159731</v>
          </cell>
          <cell r="F236">
            <v>-1476022</v>
          </cell>
          <cell r="G236">
            <v>-1792313</v>
          </cell>
          <cell r="H236">
            <v>-2108604</v>
          </cell>
          <cell r="I236">
            <v>-2424895</v>
          </cell>
          <cell r="J236">
            <v>-2741186</v>
          </cell>
          <cell r="K236">
            <v>-6577162</v>
          </cell>
          <cell r="L236">
            <v>-9247296</v>
          </cell>
          <cell r="M236">
            <v>-11090414</v>
          </cell>
          <cell r="N236">
            <v>-15247756</v>
          </cell>
          <cell r="O236">
            <v>-17632936</v>
          </cell>
          <cell r="P236">
            <v>-20039553</v>
          </cell>
          <cell r="Q236">
            <v>-23007629</v>
          </cell>
          <cell r="R236">
            <v>-25479573</v>
          </cell>
          <cell r="S236">
            <v>-28740302</v>
          </cell>
          <cell r="T236">
            <v>-45544355</v>
          </cell>
          <cell r="U236">
            <v>-50076361</v>
          </cell>
          <cell r="V236">
            <v>-180194730</v>
          </cell>
          <cell r="W236">
            <v>-192913716</v>
          </cell>
          <cell r="X236">
            <v>-215594436</v>
          </cell>
          <cell r="Y236">
            <v>-227818302</v>
          </cell>
          <cell r="Z236">
            <v>-239861414</v>
          </cell>
          <cell r="AA236">
            <v>-252356030</v>
          </cell>
          <cell r="AB236">
            <v>-233732882</v>
          </cell>
          <cell r="AC236">
            <v>-245778707</v>
          </cell>
        </row>
        <row r="237">
          <cell r="C237" t="str">
            <v>機械及び装置（純額）</v>
          </cell>
          <cell r="D237" t="str">
            <v>円</v>
          </cell>
          <cell r="E237">
            <v>13217091</v>
          </cell>
          <cell r="F237">
            <v>12900800</v>
          </cell>
          <cell r="G237">
            <v>12584509</v>
          </cell>
          <cell r="H237">
            <v>12268218</v>
          </cell>
          <cell r="I237">
            <v>11951927</v>
          </cell>
          <cell r="J237">
            <v>11635636</v>
          </cell>
          <cell r="K237">
            <v>32927652</v>
          </cell>
          <cell r="L237">
            <v>41113809</v>
          </cell>
          <cell r="M237">
            <v>41297191</v>
          </cell>
          <cell r="N237">
            <v>46206574</v>
          </cell>
          <cell r="O237">
            <v>44335894</v>
          </cell>
          <cell r="P237">
            <v>41929277</v>
          </cell>
          <cell r="Q237">
            <v>40369687</v>
          </cell>
          <cell r="R237">
            <v>37897743</v>
          </cell>
          <cell r="S237">
            <v>37086595</v>
          </cell>
          <cell r="T237">
            <v>72525490</v>
          </cell>
          <cell r="U237">
            <v>75308617</v>
          </cell>
          <cell r="V237">
            <v>241211721</v>
          </cell>
          <cell r="W237">
            <v>237919425</v>
          </cell>
          <cell r="X237">
            <v>246721975</v>
          </cell>
          <cell r="Y237">
            <v>235081949</v>
          </cell>
          <cell r="Z237">
            <v>225091421</v>
          </cell>
          <cell r="AA237">
            <v>230410105</v>
          </cell>
          <cell r="AB237">
            <v>194194381</v>
          </cell>
          <cell r="AC237">
            <v>185575056</v>
          </cell>
        </row>
        <row r="238">
          <cell r="B238" t="str">
            <v>工具、器具及び備品</v>
          </cell>
          <cell r="C238" t="str">
            <v>工具、器具及び備品</v>
          </cell>
          <cell r="D238" t="str">
            <v>円</v>
          </cell>
          <cell r="E238">
            <v>12926514</v>
          </cell>
          <cell r="F238">
            <v>13999544</v>
          </cell>
          <cell r="G238">
            <v>15174294</v>
          </cell>
          <cell r="H238">
            <v>16324494</v>
          </cell>
          <cell r="I238">
            <v>18060607</v>
          </cell>
          <cell r="J238">
            <v>22424341</v>
          </cell>
          <cell r="K238">
            <v>27209262</v>
          </cell>
          <cell r="L238">
            <v>42596722</v>
          </cell>
          <cell r="M238">
            <v>46207011</v>
          </cell>
          <cell r="N238">
            <v>51811482</v>
          </cell>
          <cell r="O238">
            <v>67181147</v>
          </cell>
          <cell r="P238">
            <v>93269964</v>
          </cell>
          <cell r="Q238">
            <v>152725758</v>
          </cell>
          <cell r="R238">
            <v>181055796</v>
          </cell>
          <cell r="S238">
            <v>256693081</v>
          </cell>
          <cell r="T238">
            <v>408157728</v>
          </cell>
          <cell r="U238">
            <v>455328578</v>
          </cell>
          <cell r="V238">
            <v>563504118</v>
          </cell>
          <cell r="W238">
            <v>609024458</v>
          </cell>
          <cell r="X238">
            <v>663313432</v>
          </cell>
          <cell r="Y238">
            <v>719665674</v>
          </cell>
          <cell r="Z238">
            <v>737560736</v>
          </cell>
          <cell r="AA238">
            <v>829015730</v>
          </cell>
          <cell r="AB238">
            <v>828567877</v>
          </cell>
          <cell r="AC238">
            <v>899200648</v>
          </cell>
        </row>
        <row r="239">
          <cell r="B239" t="str">
            <v>工具、器具及び備品減価償却累計額</v>
          </cell>
          <cell r="C239" t="str">
            <v>減価償却累計額</v>
          </cell>
          <cell r="D239" t="str">
            <v>円</v>
          </cell>
          <cell r="E239">
            <v>-2354161</v>
          </cell>
          <cell r="F239">
            <v>-3465364</v>
          </cell>
          <cell r="G239">
            <v>-4686521</v>
          </cell>
          <cell r="H239">
            <v>-5988152</v>
          </cell>
          <cell r="I239">
            <v>-7051683</v>
          </cell>
          <cell r="J239">
            <v>-8633983</v>
          </cell>
          <cell r="K239">
            <v>-10655925</v>
          </cell>
          <cell r="L239">
            <v>-16869473</v>
          </cell>
          <cell r="M239">
            <v>-20538404</v>
          </cell>
          <cell r="N239">
            <v>-24558277</v>
          </cell>
          <cell r="O239">
            <v>-33230562</v>
          </cell>
          <cell r="P239">
            <v>-42832838</v>
          </cell>
          <cell r="Q239">
            <v>-66227247</v>
          </cell>
          <cell r="R239">
            <v>-76550016</v>
          </cell>
          <cell r="S239">
            <v>-127750283</v>
          </cell>
          <cell r="T239">
            <v>-208732348</v>
          </cell>
          <cell r="U239">
            <v>-243818629</v>
          </cell>
          <cell r="V239">
            <v>-305085659</v>
          </cell>
          <cell r="W239">
            <v>-344421509</v>
          </cell>
          <cell r="X239">
            <v>-383156615</v>
          </cell>
          <cell r="Y239">
            <v>-424137610</v>
          </cell>
          <cell r="Z239">
            <v>-414557659</v>
          </cell>
          <cell r="AA239">
            <v>-462690568</v>
          </cell>
          <cell r="AB239">
            <v>-445372049</v>
          </cell>
          <cell r="AC239">
            <v>-498960531</v>
          </cell>
        </row>
        <row r="240">
          <cell r="C240" t="str">
            <v>工具、器具及び備品（純額）</v>
          </cell>
          <cell r="D240" t="str">
            <v>円</v>
          </cell>
          <cell r="E240">
            <v>10572353</v>
          </cell>
          <cell r="F240">
            <v>10534180</v>
          </cell>
          <cell r="G240">
            <v>10487773</v>
          </cell>
          <cell r="H240">
            <v>10336342</v>
          </cell>
          <cell r="I240">
            <v>11008924</v>
          </cell>
          <cell r="J240">
            <v>13790358</v>
          </cell>
          <cell r="K240">
            <v>16553337</v>
          </cell>
          <cell r="L240">
            <v>25727249</v>
          </cell>
          <cell r="M240">
            <v>25668607</v>
          </cell>
          <cell r="N240">
            <v>27253205</v>
          </cell>
          <cell r="O240">
            <v>33950585</v>
          </cell>
          <cell r="P240">
            <v>50437126</v>
          </cell>
          <cell r="Q240">
            <v>86498511</v>
          </cell>
          <cell r="R240">
            <v>104505780</v>
          </cell>
          <cell r="S240">
            <v>128942798</v>
          </cell>
          <cell r="T240">
            <v>199425380</v>
          </cell>
          <cell r="U240">
            <v>211509949</v>
          </cell>
          <cell r="V240">
            <v>258418459</v>
          </cell>
          <cell r="W240">
            <v>264602949</v>
          </cell>
          <cell r="X240">
            <v>280156817</v>
          </cell>
          <cell r="Y240">
            <v>295528064</v>
          </cell>
          <cell r="Z240">
            <v>323003077</v>
          </cell>
          <cell r="AA240">
            <v>366325162</v>
          </cell>
          <cell r="AB240">
            <v>383195828</v>
          </cell>
          <cell r="AC240">
            <v>400240117</v>
          </cell>
        </row>
        <row r="241">
          <cell r="B241" t="str">
            <v>土地</v>
          </cell>
          <cell r="C241" t="str">
            <v>土地</v>
          </cell>
          <cell r="D241" t="str">
            <v>円</v>
          </cell>
          <cell r="E241">
            <v>3516611582</v>
          </cell>
          <cell r="F241">
            <v>3517400082</v>
          </cell>
          <cell r="G241">
            <v>3517400082</v>
          </cell>
          <cell r="H241">
            <v>3517400082</v>
          </cell>
          <cell r="I241">
            <v>3386135217</v>
          </cell>
          <cell r="J241">
            <v>5339047246</v>
          </cell>
          <cell r="K241">
            <v>7966267936</v>
          </cell>
          <cell r="L241">
            <v>14154400769</v>
          </cell>
          <cell r="M241">
            <v>15176149903</v>
          </cell>
          <cell r="N241">
            <v>15675310894</v>
          </cell>
          <cell r="O241">
            <v>17428108074</v>
          </cell>
          <cell r="P241">
            <v>20802809568</v>
          </cell>
          <cell r="Q241">
            <v>23603737527</v>
          </cell>
          <cell r="R241">
            <v>26058488617</v>
          </cell>
          <cell r="S241">
            <v>34977548214</v>
          </cell>
          <cell r="T241">
            <v>44371541015</v>
          </cell>
          <cell r="U241">
            <v>48701856336</v>
          </cell>
          <cell r="V241">
            <v>64567879089</v>
          </cell>
          <cell r="W241">
            <v>74216361986</v>
          </cell>
          <cell r="X241">
            <v>75415843627</v>
          </cell>
          <cell r="Y241">
            <v>75429240527</v>
          </cell>
          <cell r="Z241">
            <v>76981325166</v>
          </cell>
          <cell r="AA241">
            <v>78162686031</v>
          </cell>
          <cell r="AB241">
            <v>74927498161</v>
          </cell>
          <cell r="AC241">
            <v>76247579866</v>
          </cell>
        </row>
        <row r="242">
          <cell r="B242" t="str">
            <v>建設仮勘定</v>
          </cell>
          <cell r="C242" t="str">
            <v>建設仮勘定</v>
          </cell>
          <cell r="D242" t="str">
            <v>円</v>
          </cell>
          <cell r="E242">
            <v>0</v>
          </cell>
          <cell r="F242">
            <v>0</v>
          </cell>
          <cell r="G242">
            <v>0</v>
          </cell>
          <cell r="H242">
            <v>0</v>
          </cell>
          <cell r="I242">
            <v>0</v>
          </cell>
          <cell r="J242">
            <v>0</v>
          </cell>
          <cell r="K242">
            <v>0</v>
          </cell>
          <cell r="L242">
            <v>0</v>
          </cell>
          <cell r="M242">
            <v>1720309</v>
          </cell>
          <cell r="N242">
            <v>19287344</v>
          </cell>
          <cell r="O242">
            <v>0</v>
          </cell>
          <cell r="P242">
            <v>0</v>
          </cell>
          <cell r="Q242">
            <v>0</v>
          </cell>
          <cell r="R242">
            <v>0</v>
          </cell>
          <cell r="S242">
            <v>0</v>
          </cell>
          <cell r="T242">
            <v>4519800</v>
          </cell>
          <cell r="U242">
            <v>3559680</v>
          </cell>
          <cell r="V242">
            <v>14947200</v>
          </cell>
          <cell r="W242">
            <v>39759120</v>
          </cell>
          <cell r="X242">
            <v>39937480</v>
          </cell>
          <cell r="Y242">
            <v>36190800</v>
          </cell>
          <cell r="Z242">
            <v>185752785</v>
          </cell>
          <cell r="AA242">
            <v>184620300</v>
          </cell>
          <cell r="AB242">
            <v>20911000</v>
          </cell>
          <cell r="AC242">
            <v>13280630</v>
          </cell>
        </row>
        <row r="243">
          <cell r="B243" t="str">
            <v>信託建物</v>
          </cell>
          <cell r="C243" t="str">
            <v>信託建物</v>
          </cell>
          <cell r="D243" t="str">
            <v>円</v>
          </cell>
          <cell r="E243">
            <v>54830650663</v>
          </cell>
          <cell r="F243">
            <v>54857555722</v>
          </cell>
          <cell r="G243">
            <v>55929352158</v>
          </cell>
          <cell r="H243">
            <v>75584616544</v>
          </cell>
          <cell r="I243">
            <v>73684959443</v>
          </cell>
          <cell r="J243">
            <v>73880580883</v>
          </cell>
          <cell r="K243">
            <v>71172981364</v>
          </cell>
          <cell r="L243">
            <v>68171994748</v>
          </cell>
          <cell r="M243">
            <v>67756083240</v>
          </cell>
          <cell r="N243">
            <v>67516318918</v>
          </cell>
          <cell r="O243">
            <v>78975201245</v>
          </cell>
          <cell r="P243">
            <v>79828112125</v>
          </cell>
          <cell r="Q243">
            <v>83412320801</v>
          </cell>
          <cell r="R243">
            <v>87836593447</v>
          </cell>
          <cell r="S243">
            <v>83587680022</v>
          </cell>
          <cell r="T243">
            <v>70419195375</v>
          </cell>
          <cell r="U243">
            <v>71010798501</v>
          </cell>
          <cell r="V243">
            <v>51032495587</v>
          </cell>
          <cell r="W243">
            <v>41325802515</v>
          </cell>
          <cell r="X243">
            <v>39335733451</v>
          </cell>
          <cell r="Y243">
            <v>39420072275</v>
          </cell>
          <cell r="Z243">
            <v>40051390245</v>
          </cell>
          <cell r="AA243">
            <v>40563688832</v>
          </cell>
          <cell r="AB243">
            <v>77410914274</v>
          </cell>
          <cell r="AC243">
            <v>85026295897</v>
          </cell>
        </row>
        <row r="244">
          <cell r="B244" t="str">
            <v>信託建物減価償却累計額</v>
          </cell>
          <cell r="C244" t="str">
            <v>減価償却累計額</v>
          </cell>
          <cell r="D244" t="str">
            <v>円</v>
          </cell>
          <cell r="E244">
            <v>-3076821707</v>
          </cell>
          <cell r="F244">
            <v>-3755991945</v>
          </cell>
          <cell r="G244">
            <v>-4432217482</v>
          </cell>
          <cell r="H244">
            <v>-4841935273</v>
          </cell>
          <cell r="I244">
            <v>-5482594149</v>
          </cell>
          <cell r="J244">
            <v>-6407490965</v>
          </cell>
          <cell r="K244">
            <v>-7073089767</v>
          </cell>
          <cell r="L244">
            <v>-7747685343</v>
          </cell>
          <cell r="M244">
            <v>-8556586205</v>
          </cell>
          <cell r="N244">
            <v>-9382311998</v>
          </cell>
          <cell r="O244">
            <v>-10266010256</v>
          </cell>
          <cell r="P244">
            <v>-11104214227</v>
          </cell>
          <cell r="Q244">
            <v>-11831259718</v>
          </cell>
          <cell r="R244">
            <v>-12672176493</v>
          </cell>
          <cell r="S244">
            <v>-12376918450</v>
          </cell>
          <cell r="T244">
            <v>-10448716405</v>
          </cell>
          <cell r="U244">
            <v>-10657832153</v>
          </cell>
          <cell r="V244">
            <v>-6594876635</v>
          </cell>
          <cell r="W244">
            <v>-4553838575</v>
          </cell>
          <cell r="X244">
            <v>-4485987041</v>
          </cell>
          <cell r="Y244">
            <v>-4990201725</v>
          </cell>
          <cell r="Z244">
            <v>-5497428688</v>
          </cell>
          <cell r="AA244">
            <v>-6015293559</v>
          </cell>
          <cell r="AB244">
            <v>-6896219273</v>
          </cell>
          <cell r="AC244">
            <v>-7986888187</v>
          </cell>
        </row>
        <row r="245">
          <cell r="C245" t="str">
            <v>信託建物（純額）</v>
          </cell>
          <cell r="D245" t="str">
            <v>円</v>
          </cell>
          <cell r="E245">
            <v>51753828956</v>
          </cell>
          <cell r="F245">
            <v>51101563777</v>
          </cell>
          <cell r="G245">
            <v>51497134676</v>
          </cell>
          <cell r="H245">
            <v>70742681271</v>
          </cell>
          <cell r="I245">
            <v>68202365294</v>
          </cell>
          <cell r="J245">
            <v>67473089918</v>
          </cell>
          <cell r="K245">
            <v>64099891597</v>
          </cell>
          <cell r="L245">
            <v>60424309405</v>
          </cell>
          <cell r="M245">
            <v>59199497035</v>
          </cell>
          <cell r="N245">
            <v>58134006920</v>
          </cell>
          <cell r="O245">
            <v>68709190989</v>
          </cell>
          <cell r="P245">
            <v>68723897898</v>
          </cell>
          <cell r="Q245">
            <v>71581061083</v>
          </cell>
          <cell r="R245">
            <v>75164416954</v>
          </cell>
          <cell r="S245">
            <v>71210761572</v>
          </cell>
          <cell r="T245">
            <v>59970478970</v>
          </cell>
          <cell r="U245">
            <v>60352966348</v>
          </cell>
          <cell r="V245">
            <v>44437618952</v>
          </cell>
          <cell r="W245">
            <v>36771963940</v>
          </cell>
          <cell r="X245">
            <v>34849746410</v>
          </cell>
          <cell r="Y245">
            <v>34429870550</v>
          </cell>
          <cell r="Z245">
            <v>34553961557</v>
          </cell>
          <cell r="AA245">
            <v>34548395273</v>
          </cell>
          <cell r="AB245">
            <v>70514695001</v>
          </cell>
          <cell r="AC245">
            <v>77039407710</v>
          </cell>
        </row>
        <row r="246">
          <cell r="B246" t="str">
            <v>信託構築物</v>
          </cell>
          <cell r="C246" t="str">
            <v>信託構築物</v>
          </cell>
          <cell r="D246" t="str">
            <v>円</v>
          </cell>
          <cell r="E246">
            <v>161662442</v>
          </cell>
          <cell r="F246">
            <v>165025655</v>
          </cell>
          <cell r="G246">
            <v>177862191</v>
          </cell>
          <cell r="H246">
            <v>271587501</v>
          </cell>
          <cell r="I246">
            <v>264128007</v>
          </cell>
          <cell r="J246">
            <v>265735907</v>
          </cell>
          <cell r="K246">
            <v>269993430</v>
          </cell>
          <cell r="L246">
            <v>267539613</v>
          </cell>
          <cell r="M246">
            <v>258399099</v>
          </cell>
          <cell r="N246">
            <v>260277604</v>
          </cell>
          <cell r="O246">
            <v>359271654</v>
          </cell>
          <cell r="P246">
            <v>378095099</v>
          </cell>
          <cell r="Q246">
            <v>396333020</v>
          </cell>
          <cell r="R246">
            <v>424527767</v>
          </cell>
          <cell r="S246">
            <v>419670930</v>
          </cell>
          <cell r="T246">
            <v>385885175</v>
          </cell>
          <cell r="U246">
            <v>370724212</v>
          </cell>
          <cell r="V246">
            <v>291848395</v>
          </cell>
          <cell r="W246">
            <v>233613001</v>
          </cell>
          <cell r="X246">
            <v>210368494</v>
          </cell>
          <cell r="Y246">
            <v>210709550</v>
          </cell>
          <cell r="Z246">
            <v>212354674</v>
          </cell>
          <cell r="AA246">
            <v>212354674</v>
          </cell>
          <cell r="AB246">
            <v>812479650</v>
          </cell>
          <cell r="AC246">
            <v>903869329</v>
          </cell>
        </row>
        <row r="247">
          <cell r="B247" t="str">
            <v>信託構築物減価償却累計額</v>
          </cell>
          <cell r="C247" t="str">
            <v>減価償却累計額</v>
          </cell>
          <cell r="D247" t="str">
            <v>円</v>
          </cell>
          <cell r="E247">
            <v>-15187305</v>
          </cell>
          <cell r="F247">
            <v>-19711815</v>
          </cell>
          <cell r="G247">
            <v>-24403515</v>
          </cell>
          <cell r="H247">
            <v>-31063113</v>
          </cell>
          <cell r="I247">
            <v>-35994789</v>
          </cell>
          <cell r="J247">
            <v>-44092836</v>
          </cell>
          <cell r="K247">
            <v>-50647724</v>
          </cell>
          <cell r="L247">
            <v>-57881561</v>
          </cell>
          <cell r="M247">
            <v>-64120164</v>
          </cell>
          <cell r="N247">
            <v>-71979468</v>
          </cell>
          <cell r="O247">
            <v>-80852627</v>
          </cell>
          <cell r="P247">
            <v>-87728737</v>
          </cell>
          <cell r="Q247">
            <v>-98745802</v>
          </cell>
          <cell r="R247">
            <v>-111119153</v>
          </cell>
          <cell r="S247">
            <v>-120380012</v>
          </cell>
          <cell r="T247">
            <v>-119291618</v>
          </cell>
          <cell r="U247">
            <v>-120544119</v>
          </cell>
          <cell r="V247">
            <v>-95759086</v>
          </cell>
          <cell r="W247">
            <v>-71610934</v>
          </cell>
          <cell r="X247">
            <v>-67568105</v>
          </cell>
          <cell r="Y247">
            <v>-75161523</v>
          </cell>
          <cell r="Z247">
            <v>-82781808</v>
          </cell>
          <cell r="AA247">
            <v>-90466140</v>
          </cell>
          <cell r="AB247">
            <v>-110497207</v>
          </cell>
          <cell r="AC247">
            <v>-132541836</v>
          </cell>
        </row>
        <row r="248">
          <cell r="C248" t="str">
            <v>信託構築物（純額）</v>
          </cell>
          <cell r="D248" t="str">
            <v>円</v>
          </cell>
          <cell r="E248">
            <v>146475137</v>
          </cell>
          <cell r="F248">
            <v>145313840</v>
          </cell>
          <cell r="G248">
            <v>153458676</v>
          </cell>
          <cell r="H248">
            <v>240524388</v>
          </cell>
          <cell r="I248">
            <v>228133218</v>
          </cell>
          <cell r="J248">
            <v>221643071</v>
          </cell>
          <cell r="K248">
            <v>219345706</v>
          </cell>
          <cell r="L248">
            <v>209658052</v>
          </cell>
          <cell r="M248">
            <v>194278935</v>
          </cell>
          <cell r="N248">
            <v>188298136</v>
          </cell>
          <cell r="O248">
            <v>278419027</v>
          </cell>
          <cell r="P248">
            <v>290366362</v>
          </cell>
          <cell r="Q248">
            <v>297587218</v>
          </cell>
          <cell r="R248">
            <v>313408614</v>
          </cell>
          <cell r="S248">
            <v>299290918</v>
          </cell>
          <cell r="T248">
            <v>266593557</v>
          </cell>
          <cell r="U248">
            <v>250180093</v>
          </cell>
          <cell r="V248">
            <v>196089309</v>
          </cell>
          <cell r="W248">
            <v>162002067</v>
          </cell>
          <cell r="X248">
            <v>142800389</v>
          </cell>
          <cell r="Y248">
            <v>135548027</v>
          </cell>
          <cell r="Z248">
            <v>129572866</v>
          </cell>
          <cell r="AA248">
            <v>121888534</v>
          </cell>
          <cell r="AB248">
            <v>701982443</v>
          </cell>
          <cell r="AC248">
            <v>771327493</v>
          </cell>
        </row>
        <row r="249">
          <cell r="B249" t="str">
            <v>信託機械及び装置</v>
          </cell>
          <cell r="C249" t="str">
            <v>信託機械及び装置</v>
          </cell>
          <cell r="D249" t="str">
            <v>円</v>
          </cell>
          <cell r="E249">
            <v>269418474</v>
          </cell>
          <cell r="F249">
            <v>270763524</v>
          </cell>
          <cell r="G249">
            <v>271068024</v>
          </cell>
          <cell r="H249">
            <v>458155888</v>
          </cell>
          <cell r="I249">
            <v>465895098</v>
          </cell>
          <cell r="J249">
            <v>473791098</v>
          </cell>
          <cell r="K249">
            <v>450515694</v>
          </cell>
          <cell r="L249">
            <v>439659403</v>
          </cell>
          <cell r="M249">
            <v>439659403</v>
          </cell>
          <cell r="N249">
            <v>431092478</v>
          </cell>
          <cell r="O249">
            <v>431279378</v>
          </cell>
          <cell r="P249">
            <v>431729738</v>
          </cell>
          <cell r="Q249">
            <v>445249785</v>
          </cell>
          <cell r="R249">
            <v>445768185</v>
          </cell>
          <cell r="S249">
            <v>443599404</v>
          </cell>
          <cell r="T249">
            <v>394682856</v>
          </cell>
          <cell r="U249">
            <v>394682856</v>
          </cell>
          <cell r="V249">
            <v>100859017</v>
          </cell>
          <cell r="W249">
            <v>96813967</v>
          </cell>
          <cell r="X249">
            <v>67840617</v>
          </cell>
          <cell r="Y249">
            <v>69309417</v>
          </cell>
          <cell r="Z249">
            <v>79656897</v>
          </cell>
          <cell r="AA249">
            <v>83495897</v>
          </cell>
          <cell r="AB249">
            <v>113588543</v>
          </cell>
          <cell r="AC249">
            <v>115307843</v>
          </cell>
        </row>
        <row r="250">
          <cell r="B250" t="str">
            <v>信託機械及び装置減価償却累計額</v>
          </cell>
          <cell r="C250" t="str">
            <v>減価償却累計額</v>
          </cell>
          <cell r="D250" t="str">
            <v>円</v>
          </cell>
          <cell r="E250">
            <v>-21353883</v>
          </cell>
          <cell r="F250">
            <v>-27039125</v>
          </cell>
          <cell r="G250">
            <v>-32785485</v>
          </cell>
          <cell r="H250">
            <v>-41172693</v>
          </cell>
          <cell r="I250">
            <v>-52213551</v>
          </cell>
          <cell r="J250">
            <v>-63693306</v>
          </cell>
          <cell r="K250">
            <v>-72005121</v>
          </cell>
          <cell r="L250">
            <v>-81546152</v>
          </cell>
          <cell r="M250">
            <v>-91931087</v>
          </cell>
          <cell r="N250">
            <v>-100102895</v>
          </cell>
          <cell r="O250">
            <v>-110068828</v>
          </cell>
          <cell r="P250">
            <v>-120038514</v>
          </cell>
          <cell r="Q250">
            <v>-129733754</v>
          </cell>
          <cell r="R250">
            <v>-140435531</v>
          </cell>
          <cell r="S250">
            <v>-150379843</v>
          </cell>
          <cell r="T250">
            <v>-146921051</v>
          </cell>
          <cell r="U250">
            <v>-156081714</v>
          </cell>
          <cell r="V250">
            <v>-38923484</v>
          </cell>
          <cell r="W250">
            <v>-40101443</v>
          </cell>
          <cell r="X250">
            <v>-31588823</v>
          </cell>
          <cell r="Y250">
            <v>-33626456</v>
          </cell>
          <cell r="Z250">
            <v>-35810654</v>
          </cell>
          <cell r="AA250">
            <v>-38516329</v>
          </cell>
          <cell r="AB250">
            <v>-40828495</v>
          </cell>
          <cell r="AC250">
            <v>-44958183</v>
          </cell>
        </row>
        <row r="251">
          <cell r="C251" t="str">
            <v>信託機械及び装置（純額）</v>
          </cell>
          <cell r="D251" t="str">
            <v>円</v>
          </cell>
          <cell r="E251">
            <v>248064591</v>
          </cell>
          <cell r="F251">
            <v>243724399</v>
          </cell>
          <cell r="G251">
            <v>238282539</v>
          </cell>
          <cell r="H251">
            <v>416983195</v>
          </cell>
          <cell r="I251">
            <v>413681547</v>
          </cell>
          <cell r="J251">
            <v>410097792</v>
          </cell>
          <cell r="K251">
            <v>378510573</v>
          </cell>
          <cell r="L251">
            <v>358113251</v>
          </cell>
          <cell r="M251">
            <v>347728316</v>
          </cell>
          <cell r="N251">
            <v>330989583</v>
          </cell>
          <cell r="O251">
            <v>321210550</v>
          </cell>
          <cell r="P251">
            <v>311691224</v>
          </cell>
          <cell r="Q251">
            <v>315516031</v>
          </cell>
          <cell r="R251">
            <v>305332654</v>
          </cell>
          <cell r="S251">
            <v>293219561</v>
          </cell>
          <cell r="T251">
            <v>247761805</v>
          </cell>
          <cell r="U251">
            <v>238601142</v>
          </cell>
          <cell r="V251">
            <v>61935533</v>
          </cell>
          <cell r="W251">
            <v>56712524</v>
          </cell>
          <cell r="X251">
            <v>36251794</v>
          </cell>
          <cell r="Y251">
            <v>35682961</v>
          </cell>
          <cell r="Z251">
            <v>43846243</v>
          </cell>
          <cell r="AA251">
            <v>44979568</v>
          </cell>
          <cell r="AB251">
            <v>72760048</v>
          </cell>
          <cell r="AC251">
            <v>70349660</v>
          </cell>
        </row>
        <row r="252">
          <cell r="B252" t="str">
            <v>信託工具、器具及び備品</v>
          </cell>
          <cell r="C252" t="str">
            <v>信託工具、器具及び備品</v>
          </cell>
          <cell r="D252" t="str">
            <v>円</v>
          </cell>
          <cell r="E252">
            <v>31549439</v>
          </cell>
          <cell r="F252">
            <v>39598311</v>
          </cell>
          <cell r="G252">
            <v>47739967</v>
          </cell>
          <cell r="H252">
            <v>115183282</v>
          </cell>
          <cell r="I252">
            <v>142210780</v>
          </cell>
          <cell r="J252">
            <v>168590189</v>
          </cell>
          <cell r="K252">
            <v>186844509</v>
          </cell>
          <cell r="L252">
            <v>191772371</v>
          </cell>
          <cell r="M252">
            <v>214794932</v>
          </cell>
          <cell r="N252">
            <v>229987055</v>
          </cell>
          <cell r="O252">
            <v>245870429</v>
          </cell>
          <cell r="P252">
            <v>266742754</v>
          </cell>
          <cell r="Q252">
            <v>263925031</v>
          </cell>
          <cell r="R252">
            <v>295963318</v>
          </cell>
          <cell r="S252">
            <v>265084882</v>
          </cell>
          <cell r="T252">
            <v>170190418</v>
          </cell>
          <cell r="U252">
            <v>173871997</v>
          </cell>
          <cell r="V252">
            <v>88081385</v>
          </cell>
          <cell r="W252">
            <v>73406992</v>
          </cell>
          <cell r="X252">
            <v>82224150</v>
          </cell>
          <cell r="Y252">
            <v>93902713</v>
          </cell>
          <cell r="Z252">
            <v>114462700</v>
          </cell>
          <cell r="AA252">
            <v>134404449</v>
          </cell>
          <cell r="AB252">
            <v>215102503</v>
          </cell>
          <cell r="AC252">
            <v>250678219</v>
          </cell>
        </row>
        <row r="253">
          <cell r="B253" t="str">
            <v>信託工具、器具及び備品減価償却累計額</v>
          </cell>
          <cell r="C253" t="str">
            <v>減価償却累計額</v>
          </cell>
          <cell r="D253" t="str">
            <v>円</v>
          </cell>
          <cell r="E253">
            <v>-5831326</v>
          </cell>
          <cell r="F253">
            <v>-8621232</v>
          </cell>
          <cell r="G253">
            <v>-12082759</v>
          </cell>
          <cell r="H253">
            <v>-19628940</v>
          </cell>
          <cell r="I253">
            <v>-29133208</v>
          </cell>
          <cell r="J253">
            <v>-43495767</v>
          </cell>
          <cell r="K253">
            <v>-58208700</v>
          </cell>
          <cell r="L253">
            <v>-70103763</v>
          </cell>
          <cell r="M253">
            <v>-86233355</v>
          </cell>
          <cell r="N253">
            <v>-103210285</v>
          </cell>
          <cell r="O253">
            <v>-116213285</v>
          </cell>
          <cell r="P253">
            <v>-128424245</v>
          </cell>
          <cell r="Q253">
            <v>-131264982</v>
          </cell>
          <cell r="R253">
            <v>-147712135</v>
          </cell>
          <cell r="S253">
            <v>-129207380</v>
          </cell>
          <cell r="T253">
            <v>-84188287</v>
          </cell>
          <cell r="U253">
            <v>-82100332</v>
          </cell>
          <cell r="V253">
            <v>-35695517</v>
          </cell>
          <cell r="W253">
            <v>-29517663</v>
          </cell>
          <cell r="X253">
            <v>-33716174</v>
          </cell>
          <cell r="Y253">
            <v>-39947832</v>
          </cell>
          <cell r="Z253">
            <v>-47455689</v>
          </cell>
          <cell r="AA253">
            <v>-56536716</v>
          </cell>
          <cell r="AB253">
            <v>-66444422</v>
          </cell>
          <cell r="AC253">
            <v>-87220056</v>
          </cell>
        </row>
        <row r="254">
          <cell r="C254" t="str">
            <v>信託工具、器具及び備品（純額）</v>
          </cell>
          <cell r="D254" t="str">
            <v>円</v>
          </cell>
          <cell r="E254">
            <v>25718113</v>
          </cell>
          <cell r="F254">
            <v>30977079</v>
          </cell>
          <cell r="G254">
            <v>35657208</v>
          </cell>
          <cell r="H254">
            <v>95554342</v>
          </cell>
          <cell r="I254">
            <v>113077572</v>
          </cell>
          <cell r="J254">
            <v>125094422</v>
          </cell>
          <cell r="K254">
            <v>128635809</v>
          </cell>
          <cell r="L254">
            <v>121668608</v>
          </cell>
          <cell r="M254">
            <v>128561577</v>
          </cell>
          <cell r="N254">
            <v>126776770</v>
          </cell>
          <cell r="O254">
            <v>129657144</v>
          </cell>
          <cell r="P254">
            <v>138318509</v>
          </cell>
          <cell r="Q254">
            <v>132660049</v>
          </cell>
          <cell r="R254">
            <v>148251183</v>
          </cell>
          <cell r="S254">
            <v>135877502</v>
          </cell>
          <cell r="T254">
            <v>86002131</v>
          </cell>
          <cell r="U254">
            <v>91771665</v>
          </cell>
          <cell r="V254">
            <v>52385868</v>
          </cell>
          <cell r="W254">
            <v>43889329</v>
          </cell>
          <cell r="X254">
            <v>48507976</v>
          </cell>
          <cell r="Y254">
            <v>53954881</v>
          </cell>
          <cell r="Z254">
            <v>67007011</v>
          </cell>
          <cell r="AA254">
            <v>77867733</v>
          </cell>
          <cell r="AB254">
            <v>148658081</v>
          </cell>
          <cell r="AC254">
            <v>163458163</v>
          </cell>
        </row>
        <row r="255">
          <cell r="B255" t="str">
            <v>信託土地</v>
          </cell>
          <cell r="C255" t="str">
            <v>信託土地</v>
          </cell>
          <cell r="D255" t="str">
            <v>円</v>
          </cell>
          <cell r="E255">
            <v>42953599302</v>
          </cell>
          <cell r="F255">
            <v>42953599302</v>
          </cell>
          <cell r="G255">
            <v>45574760150</v>
          </cell>
          <cell r="H255">
            <v>73109636108</v>
          </cell>
          <cell r="I255">
            <v>68959610766</v>
          </cell>
          <cell r="J255">
            <v>68960842021</v>
          </cell>
          <cell r="K255">
            <v>66688712777</v>
          </cell>
          <cell r="L255">
            <v>62011420789</v>
          </cell>
          <cell r="M255">
            <v>60719738623</v>
          </cell>
          <cell r="N255">
            <v>60237420898</v>
          </cell>
          <cell r="O255">
            <v>69388362270</v>
          </cell>
          <cell r="P255">
            <v>68246417483</v>
          </cell>
          <cell r="Q255">
            <v>67709910685</v>
          </cell>
          <cell r="R255">
            <v>70373726314</v>
          </cell>
          <cell r="S255">
            <v>64496426427</v>
          </cell>
          <cell r="T255">
            <v>55175980324</v>
          </cell>
          <cell r="U255">
            <v>51132739873</v>
          </cell>
          <cell r="V255">
            <v>36499697230</v>
          </cell>
          <cell r="W255">
            <v>26915191196</v>
          </cell>
          <cell r="X255">
            <v>25768414187</v>
          </cell>
          <cell r="Y255">
            <v>25768414187</v>
          </cell>
          <cell r="Z255">
            <v>26353530183</v>
          </cell>
          <cell r="AA255">
            <v>26353530183</v>
          </cell>
          <cell r="AB255">
            <v>78319287920</v>
          </cell>
          <cell r="AC255">
            <v>90094672432</v>
          </cell>
        </row>
        <row r="256">
          <cell r="B256" t="str">
            <v>信託建設仮勘定</v>
          </cell>
          <cell r="C256" t="str">
            <v>信託建設仮勘定</v>
          </cell>
          <cell r="D256" t="str">
            <v>円</v>
          </cell>
          <cell r="E256">
            <v>0</v>
          </cell>
          <cell r="F256">
            <v>0</v>
          </cell>
          <cell r="G256">
            <v>0</v>
          </cell>
          <cell r="H256">
            <v>886834</v>
          </cell>
          <cell r="I256">
            <v>0</v>
          </cell>
          <cell r="J256">
            <v>2205000</v>
          </cell>
          <cell r="K256">
            <v>0</v>
          </cell>
          <cell r="L256">
            <v>0</v>
          </cell>
          <cell r="M256">
            <v>0</v>
          </cell>
          <cell r="N256">
            <v>2205000</v>
          </cell>
          <cell r="O256">
            <v>6210405</v>
          </cell>
          <cell r="P256">
            <v>6680654</v>
          </cell>
          <cell r="Q256">
            <v>470249</v>
          </cell>
          <cell r="R256">
            <v>0</v>
          </cell>
          <cell r="S256">
            <v>0</v>
          </cell>
          <cell r="T256">
            <v>7628106</v>
          </cell>
          <cell r="U256">
            <v>5704560</v>
          </cell>
          <cell r="V256">
            <v>8529840</v>
          </cell>
          <cell r="W256">
            <v>6623640</v>
          </cell>
          <cell r="X256">
            <v>5707800</v>
          </cell>
          <cell r="Y256">
            <v>8591400</v>
          </cell>
          <cell r="Z256">
            <v>6732720</v>
          </cell>
          <cell r="AA256">
            <v>11595600</v>
          </cell>
          <cell r="AB256">
            <v>0</v>
          </cell>
          <cell r="AC256">
            <v>0</v>
          </cell>
        </row>
        <row r="257">
          <cell r="C257" t="str">
            <v>有形固定資産合計</v>
          </cell>
          <cell r="D257" t="str">
            <v>円</v>
          </cell>
          <cell r="E257">
            <v>104731206917</v>
          </cell>
          <cell r="F257">
            <v>104002856995</v>
          </cell>
          <cell r="G257">
            <v>106948835932</v>
          </cell>
          <cell r="H257">
            <v>153995179516</v>
          </cell>
          <cell r="I257">
            <v>147685742866</v>
          </cell>
          <cell r="J257">
            <v>151178227707</v>
          </cell>
          <cell r="K257">
            <v>150589263907</v>
          </cell>
          <cell r="L257">
            <v>152967019788</v>
          </cell>
          <cell r="M257">
            <v>151786762366</v>
          </cell>
          <cell r="N257">
            <v>150878951551</v>
          </cell>
          <cell r="O257">
            <v>176796728325</v>
          </cell>
          <cell r="P257">
            <v>184049453123</v>
          </cell>
          <cell r="Q257">
            <v>191305668086</v>
          </cell>
          <cell r="R257">
            <v>203688954478</v>
          </cell>
          <cell r="S257">
            <v>213927319552</v>
          </cell>
          <cell r="T257">
            <v>213161157472</v>
          </cell>
          <cell r="U257">
            <v>215721379463</v>
          </cell>
          <cell r="V257">
            <v>217504625558</v>
          </cell>
          <cell r="W257">
            <v>216660956763</v>
          </cell>
          <cell r="X257">
            <v>216074539035</v>
          </cell>
          <cell r="Y257">
            <v>215345657869</v>
          </cell>
          <cell r="Z257">
            <v>216250993964</v>
          </cell>
          <cell r="AA257">
            <v>217173457954</v>
          </cell>
          <cell r="AB257">
            <v>295862672501</v>
          </cell>
          <cell r="AC257">
            <v>315493222169</v>
          </cell>
        </row>
        <row r="258">
          <cell r="C258" t="str">
            <v>無形固定資産</v>
          </cell>
        </row>
        <row r="259">
          <cell r="B259" t="str">
            <v>借地権</v>
          </cell>
          <cell r="C259" t="str">
            <v>借地権</v>
          </cell>
          <cell r="D259" t="str">
            <v>円</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546283648</v>
          </cell>
          <cell r="X259">
            <v>546283648</v>
          </cell>
          <cell r="Y259">
            <v>546283648</v>
          </cell>
          <cell r="Z259">
            <v>546283648</v>
          </cell>
          <cell r="AA259">
            <v>546283648</v>
          </cell>
          <cell r="AB259">
            <v>546283648</v>
          </cell>
          <cell r="AC259">
            <v>546283648</v>
          </cell>
        </row>
        <row r="260">
          <cell r="B260" t="str">
            <v>水道施設利用権</v>
          </cell>
          <cell r="C260" t="str">
            <v>水道施設利用権</v>
          </cell>
          <cell r="D260" t="str">
            <v>円</v>
          </cell>
          <cell r="E260">
            <v>156651</v>
          </cell>
          <cell r="F260">
            <v>150726</v>
          </cell>
          <cell r="G260">
            <v>144801</v>
          </cell>
          <cell r="H260">
            <v>138876</v>
          </cell>
          <cell r="I260">
            <v>132951</v>
          </cell>
          <cell r="J260">
            <v>127026</v>
          </cell>
          <cell r="K260">
            <v>121101</v>
          </cell>
          <cell r="L260">
            <v>115176</v>
          </cell>
          <cell r="M260">
            <v>109251</v>
          </cell>
          <cell r="N260">
            <v>103326</v>
          </cell>
          <cell r="O260">
            <v>97401</v>
          </cell>
          <cell r="P260">
            <v>91476</v>
          </cell>
          <cell r="Q260">
            <v>85551</v>
          </cell>
          <cell r="R260">
            <v>0</v>
          </cell>
          <cell r="S260">
            <v>0</v>
          </cell>
          <cell r="T260">
            <v>0</v>
          </cell>
          <cell r="U260">
            <v>241761</v>
          </cell>
          <cell r="V260">
            <v>215658</v>
          </cell>
          <cell r="W260">
            <v>189555</v>
          </cell>
          <cell r="X260">
            <v>163452</v>
          </cell>
          <cell r="Y260">
            <v>137349</v>
          </cell>
          <cell r="Z260">
            <v>111246</v>
          </cell>
          <cell r="AA260">
            <v>85143</v>
          </cell>
          <cell r="AB260">
            <v>59040</v>
          </cell>
          <cell r="AC260">
            <v>32937</v>
          </cell>
        </row>
        <row r="261">
          <cell r="B261" t="str">
            <v>信託借地権</v>
          </cell>
          <cell r="C261" t="str">
            <v>信託借地権</v>
          </cell>
          <cell r="D261" t="str">
            <v>円</v>
          </cell>
          <cell r="E261">
            <v>546283648</v>
          </cell>
          <cell r="F261">
            <v>546283648</v>
          </cell>
          <cell r="G261">
            <v>546283648</v>
          </cell>
          <cell r="H261">
            <v>546283648</v>
          </cell>
          <cell r="I261">
            <v>546283648</v>
          </cell>
          <cell r="J261">
            <v>546283648</v>
          </cell>
          <cell r="K261">
            <v>546283648</v>
          </cell>
          <cell r="L261">
            <v>546283648</v>
          </cell>
          <cell r="M261">
            <v>546283648</v>
          </cell>
          <cell r="N261">
            <v>546283648</v>
          </cell>
          <cell r="O261">
            <v>546283648</v>
          </cell>
          <cell r="P261">
            <v>546283648</v>
          </cell>
          <cell r="Q261">
            <v>546283648</v>
          </cell>
          <cell r="R261">
            <v>546283648</v>
          </cell>
          <cell r="S261">
            <v>546283648</v>
          </cell>
          <cell r="T261">
            <v>546283648</v>
          </cell>
          <cell r="U261">
            <v>546283648</v>
          </cell>
          <cell r="V261">
            <v>546283648</v>
          </cell>
          <cell r="W261">
            <v>0</v>
          </cell>
          <cell r="X261">
            <v>0</v>
          </cell>
          <cell r="Y261">
            <v>0</v>
          </cell>
          <cell r="Z261">
            <v>0</v>
          </cell>
          <cell r="AA261">
            <v>0</v>
          </cell>
          <cell r="AB261">
            <v>64831302</v>
          </cell>
          <cell r="AC261">
            <v>64514701</v>
          </cell>
        </row>
        <row r="262">
          <cell r="B262" t="str">
            <v>信託水道施設利用権</v>
          </cell>
          <cell r="C262" t="str">
            <v>信託水道施設利用権</v>
          </cell>
          <cell r="D262" t="str">
            <v>円</v>
          </cell>
          <cell r="E262">
            <v>659409</v>
          </cell>
          <cell r="F262">
            <v>633306</v>
          </cell>
          <cell r="G262">
            <v>607203</v>
          </cell>
          <cell r="H262">
            <v>581100</v>
          </cell>
          <cell r="I262">
            <v>554997</v>
          </cell>
          <cell r="J262">
            <v>528894</v>
          </cell>
          <cell r="K262">
            <v>502791</v>
          </cell>
          <cell r="L262">
            <v>476688</v>
          </cell>
          <cell r="M262">
            <v>450585</v>
          </cell>
          <cell r="N262">
            <v>424482</v>
          </cell>
          <cell r="O262">
            <v>398379</v>
          </cell>
          <cell r="P262">
            <v>372276</v>
          </cell>
          <cell r="Q262">
            <v>346173</v>
          </cell>
          <cell r="R262">
            <v>320070</v>
          </cell>
          <cell r="S262">
            <v>293967</v>
          </cell>
          <cell r="T262">
            <v>267864</v>
          </cell>
          <cell r="U262">
            <v>0</v>
          </cell>
          <cell r="V262">
            <v>0</v>
          </cell>
          <cell r="W262">
            <v>0</v>
          </cell>
          <cell r="X262">
            <v>0</v>
          </cell>
          <cell r="Y262">
            <v>0</v>
          </cell>
          <cell r="Z262">
            <v>0</v>
          </cell>
          <cell r="AA262">
            <v>0</v>
          </cell>
          <cell r="AB262">
            <v>0</v>
          </cell>
          <cell r="AC262">
            <v>0</v>
          </cell>
        </row>
        <row r="263">
          <cell r="B263" t="str">
            <v>商標権</v>
          </cell>
          <cell r="C263" t="str">
            <v>商標権</v>
          </cell>
          <cell r="D263" t="str">
            <v>円</v>
          </cell>
          <cell r="E263">
            <v>0</v>
          </cell>
          <cell r="F263">
            <v>0</v>
          </cell>
          <cell r="G263">
            <v>1417641</v>
          </cell>
          <cell r="H263">
            <v>1343677</v>
          </cell>
          <cell r="I263">
            <v>1269713</v>
          </cell>
          <cell r="J263">
            <v>1195749</v>
          </cell>
          <cell r="K263">
            <v>1121785</v>
          </cell>
          <cell r="L263">
            <v>1047821</v>
          </cell>
          <cell r="M263">
            <v>973857</v>
          </cell>
          <cell r="N263">
            <v>899893</v>
          </cell>
          <cell r="O263">
            <v>825929</v>
          </cell>
          <cell r="P263">
            <v>751965</v>
          </cell>
          <cell r="Q263">
            <v>678001</v>
          </cell>
          <cell r="R263">
            <v>604037</v>
          </cell>
          <cell r="S263">
            <v>704480</v>
          </cell>
          <cell r="T263">
            <v>621647</v>
          </cell>
          <cell r="U263">
            <v>538814</v>
          </cell>
          <cell r="V263">
            <v>455981</v>
          </cell>
          <cell r="W263">
            <v>373148</v>
          </cell>
          <cell r="X263">
            <v>290315</v>
          </cell>
          <cell r="Y263">
            <v>207482</v>
          </cell>
          <cell r="Z263">
            <v>124649</v>
          </cell>
          <cell r="AA263">
            <v>213943</v>
          </cell>
          <cell r="AB263">
            <v>199309</v>
          </cell>
          <cell r="AC263">
            <v>562895</v>
          </cell>
        </row>
        <row r="264">
          <cell r="C264" t="str">
            <v>無形固定資産合計</v>
          </cell>
          <cell r="D264" t="str">
            <v>円</v>
          </cell>
          <cell r="E264">
            <v>547099708</v>
          </cell>
          <cell r="F264">
            <v>547067680</v>
          </cell>
          <cell r="G264">
            <v>548453293</v>
          </cell>
          <cell r="H264">
            <v>548347301</v>
          </cell>
          <cell r="I264">
            <v>548241309</v>
          </cell>
          <cell r="J264">
            <v>548135317</v>
          </cell>
          <cell r="K264">
            <v>548029325</v>
          </cell>
          <cell r="L264">
            <v>547923333</v>
          </cell>
          <cell r="M264">
            <v>547817341</v>
          </cell>
          <cell r="N264">
            <v>547711349</v>
          </cell>
          <cell r="O264">
            <v>547605357</v>
          </cell>
          <cell r="P264">
            <v>547499365</v>
          </cell>
          <cell r="Q264">
            <v>547393373</v>
          </cell>
          <cell r="R264">
            <v>547207755</v>
          </cell>
          <cell r="S264">
            <v>547282095</v>
          </cell>
          <cell r="T264">
            <v>547173159</v>
          </cell>
          <cell r="U264">
            <v>547064223</v>
          </cell>
          <cell r="V264">
            <v>546955287</v>
          </cell>
          <cell r="W264">
            <v>546846351</v>
          </cell>
          <cell r="X264">
            <v>546737415</v>
          </cell>
          <cell r="Y264">
            <v>546628479</v>
          </cell>
          <cell r="Z264">
            <v>546519543</v>
          </cell>
          <cell r="AA264">
            <v>546582734</v>
          </cell>
          <cell r="AB264">
            <v>611373299</v>
          </cell>
          <cell r="AC264">
            <v>611394181</v>
          </cell>
        </row>
        <row r="265">
          <cell r="C265" t="str">
            <v>投資その他の資産</v>
          </cell>
        </row>
        <row r="266">
          <cell r="B266" t="str">
            <v>投資有価証券</v>
          </cell>
          <cell r="C266" t="str">
            <v>投資有価証券</v>
          </cell>
          <cell r="D266" t="str">
            <v>円</v>
          </cell>
          <cell r="E266">
            <v>0</v>
          </cell>
          <cell r="F266">
            <v>0</v>
          </cell>
          <cell r="G266">
            <v>0</v>
          </cell>
          <cell r="H266">
            <v>0</v>
          </cell>
          <cell r="I266">
            <v>0</v>
          </cell>
          <cell r="J266">
            <v>0</v>
          </cell>
          <cell r="K266">
            <v>0</v>
          </cell>
          <cell r="L266">
            <v>0</v>
          </cell>
          <cell r="M266">
            <v>0</v>
          </cell>
          <cell r="N266">
            <v>520000000</v>
          </cell>
          <cell r="O266">
            <v>427078569</v>
          </cell>
          <cell r="P266">
            <v>224276190</v>
          </cell>
          <cell r="Q266">
            <v>210918111</v>
          </cell>
          <cell r="R266">
            <v>401789</v>
          </cell>
          <cell r="S266">
            <v>0</v>
          </cell>
          <cell r="T266">
            <v>0</v>
          </cell>
          <cell r="U266">
            <v>0</v>
          </cell>
          <cell r="V266">
            <v>0</v>
          </cell>
          <cell r="W266">
            <v>0</v>
          </cell>
          <cell r="X266">
            <v>0</v>
          </cell>
          <cell r="Y266">
            <v>0</v>
          </cell>
          <cell r="Z266">
            <v>0</v>
          </cell>
          <cell r="AA266">
            <v>0</v>
          </cell>
          <cell r="AB266">
            <v>0</v>
          </cell>
          <cell r="AC266">
            <v>0</v>
          </cell>
        </row>
        <row r="267">
          <cell r="B267" t="str">
            <v>差入保証有価証券</v>
          </cell>
          <cell r="C267" t="str">
            <v>差入保証有価証券</v>
          </cell>
          <cell r="D267" t="str">
            <v>円</v>
          </cell>
          <cell r="E267">
            <v>0</v>
          </cell>
          <cell r="F267">
            <v>0</v>
          </cell>
          <cell r="G267">
            <v>9028750</v>
          </cell>
          <cell r="H267">
            <v>9084250</v>
          </cell>
          <cell r="I267">
            <v>9139750</v>
          </cell>
          <cell r="J267">
            <v>9195250</v>
          </cell>
          <cell r="K267">
            <v>9250750</v>
          </cell>
          <cell r="L267">
            <v>9306250</v>
          </cell>
          <cell r="M267">
            <v>9361750</v>
          </cell>
          <cell r="N267">
            <v>9417250</v>
          </cell>
          <cell r="O267">
            <v>9472750</v>
          </cell>
          <cell r="P267">
            <v>9528250</v>
          </cell>
          <cell r="Q267">
            <v>9583750</v>
          </cell>
          <cell r="R267">
            <v>9639250</v>
          </cell>
          <cell r="S267">
            <v>9694750</v>
          </cell>
          <cell r="T267">
            <v>9750250</v>
          </cell>
          <cell r="U267">
            <v>9805750</v>
          </cell>
          <cell r="V267">
            <v>9861250</v>
          </cell>
          <cell r="W267">
            <v>9916750</v>
          </cell>
          <cell r="X267">
            <v>9972250</v>
          </cell>
          <cell r="Y267">
            <v>0</v>
          </cell>
          <cell r="Z267">
            <v>0</v>
          </cell>
          <cell r="AA267">
            <v>0</v>
          </cell>
          <cell r="AB267">
            <v>0</v>
          </cell>
          <cell r="AC267">
            <v>0</v>
          </cell>
        </row>
        <row r="268">
          <cell r="B268" t="str">
            <v>敷金及び保証金</v>
          </cell>
          <cell r="C268" t="str">
            <v>敷金及び保証金</v>
          </cell>
          <cell r="D268" t="str">
            <v>円</v>
          </cell>
          <cell r="E268">
            <v>10182600</v>
          </cell>
          <cell r="F268">
            <v>10182600</v>
          </cell>
          <cell r="G268">
            <v>190600</v>
          </cell>
          <cell r="H268">
            <v>22785430</v>
          </cell>
          <cell r="I268">
            <v>11227700</v>
          </cell>
          <cell r="J268">
            <v>1227700</v>
          </cell>
          <cell r="K268">
            <v>950600</v>
          </cell>
          <cell r="L268">
            <v>712800</v>
          </cell>
          <cell r="M268">
            <v>712800</v>
          </cell>
          <cell r="N268">
            <v>712800</v>
          </cell>
          <cell r="O268">
            <v>759800</v>
          </cell>
          <cell r="P268">
            <v>743000</v>
          </cell>
          <cell r="Q268">
            <v>743000</v>
          </cell>
          <cell r="R268">
            <v>743000</v>
          </cell>
          <cell r="S268">
            <v>743000</v>
          </cell>
          <cell r="T268">
            <v>743000</v>
          </cell>
          <cell r="U268">
            <v>743000</v>
          </cell>
          <cell r="V268">
            <v>743000</v>
          </cell>
          <cell r="W268">
            <v>743000</v>
          </cell>
          <cell r="X268">
            <v>743000</v>
          </cell>
          <cell r="Y268">
            <v>10743000</v>
          </cell>
          <cell r="Z268">
            <v>10743000</v>
          </cell>
          <cell r="AA268">
            <v>10663000</v>
          </cell>
          <cell r="AB268">
            <v>23612800</v>
          </cell>
          <cell r="AC268">
            <v>13898800</v>
          </cell>
        </row>
        <row r="269">
          <cell r="B269" t="str">
            <v>長期前払費用</v>
          </cell>
          <cell r="C269" t="str">
            <v>長期前払費用</v>
          </cell>
          <cell r="D269" t="str">
            <v>円</v>
          </cell>
          <cell r="E269">
            <v>55267222</v>
          </cell>
          <cell r="F269">
            <v>419540815</v>
          </cell>
          <cell r="G269">
            <v>330697885</v>
          </cell>
          <cell r="H269">
            <v>426560748</v>
          </cell>
          <cell r="I269">
            <v>300302477</v>
          </cell>
          <cell r="J269">
            <v>664279205</v>
          </cell>
          <cell r="K269">
            <v>609112450</v>
          </cell>
          <cell r="L269">
            <v>784337105</v>
          </cell>
          <cell r="M269">
            <v>750234382</v>
          </cell>
          <cell r="N269">
            <v>986556217</v>
          </cell>
          <cell r="O269">
            <v>1474174832</v>
          </cell>
          <cell r="P269">
            <v>1321561656</v>
          </cell>
          <cell r="Q269">
            <v>1166010662</v>
          </cell>
          <cell r="R269">
            <v>1078875072</v>
          </cell>
          <cell r="S269">
            <v>851958326</v>
          </cell>
          <cell r="T269">
            <v>747675675</v>
          </cell>
          <cell r="U269">
            <v>622343370</v>
          </cell>
          <cell r="V269">
            <v>552224176</v>
          </cell>
          <cell r="W269">
            <v>465275934</v>
          </cell>
          <cell r="X269">
            <v>486364213</v>
          </cell>
          <cell r="Y269">
            <v>482207467</v>
          </cell>
          <cell r="Z269">
            <v>450495807</v>
          </cell>
          <cell r="AA269">
            <v>416578699</v>
          </cell>
          <cell r="AB269">
            <v>610944015</v>
          </cell>
          <cell r="AC269">
            <v>761376391</v>
          </cell>
        </row>
        <row r="270">
          <cell r="B270" t="str">
            <v>繰延税金資産_固定</v>
          </cell>
          <cell r="C270" t="str">
            <v>繰延税金資産</v>
          </cell>
          <cell r="D270" t="str">
            <v>円</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row>
        <row r="271">
          <cell r="B271" t="str">
            <v>デリバティブ債権</v>
          </cell>
          <cell r="C271" t="str">
            <v>デリバティブ債権</v>
          </cell>
          <cell r="D271" t="str">
            <v>円</v>
          </cell>
          <cell r="E271">
            <v>0</v>
          </cell>
          <cell r="F271">
            <v>0</v>
          </cell>
          <cell r="G271">
            <v>0</v>
          </cell>
          <cell r="H271">
            <v>0</v>
          </cell>
          <cell r="I271">
            <v>0</v>
          </cell>
          <cell r="J271">
            <v>0</v>
          </cell>
          <cell r="K271">
            <v>0</v>
          </cell>
          <cell r="L271">
            <v>0</v>
          </cell>
          <cell r="M271">
            <v>0</v>
          </cell>
          <cell r="N271">
            <v>53996938</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row>
        <row r="272">
          <cell r="B272" t="str">
            <v>修繕積立金</v>
          </cell>
          <cell r="C272" t="str">
            <v>修繕積立金</v>
          </cell>
          <cell r="D272" t="str">
            <v>円</v>
          </cell>
          <cell r="E272">
            <v>260774859</v>
          </cell>
          <cell r="F272">
            <v>277415979</v>
          </cell>
          <cell r="G272">
            <v>284571004</v>
          </cell>
          <cell r="H272">
            <v>303121681</v>
          </cell>
          <cell r="I272">
            <v>259605180</v>
          </cell>
          <cell r="J272">
            <v>275187877</v>
          </cell>
          <cell r="K272">
            <v>158548303</v>
          </cell>
          <cell r="L272">
            <v>168490948</v>
          </cell>
          <cell r="M272">
            <v>181206824</v>
          </cell>
          <cell r="N272">
            <v>191079339</v>
          </cell>
          <cell r="O272">
            <v>191007038</v>
          </cell>
          <cell r="P272">
            <v>200186886</v>
          </cell>
          <cell r="Q272">
            <v>179250003</v>
          </cell>
          <cell r="R272">
            <v>106326638</v>
          </cell>
          <cell r="S272">
            <v>112463428</v>
          </cell>
          <cell r="T272">
            <v>122509415</v>
          </cell>
          <cell r="U272">
            <v>120095082</v>
          </cell>
          <cell r="V272">
            <v>129486166</v>
          </cell>
          <cell r="W272">
            <v>133146996</v>
          </cell>
          <cell r="X272">
            <v>142482243</v>
          </cell>
          <cell r="Y272">
            <v>150509527</v>
          </cell>
          <cell r="Z272">
            <v>156778940</v>
          </cell>
          <cell r="AA272">
            <v>164806294</v>
          </cell>
          <cell r="AB272">
            <v>175287880</v>
          </cell>
          <cell r="AC272">
            <v>168088054</v>
          </cell>
        </row>
        <row r="273">
          <cell r="C273" t="str">
            <v>投資その他の資産合計</v>
          </cell>
          <cell r="D273" t="str">
            <v>円</v>
          </cell>
          <cell r="E273">
            <v>326224681</v>
          </cell>
          <cell r="F273">
            <v>707139394</v>
          </cell>
          <cell r="G273">
            <v>624488239</v>
          </cell>
          <cell r="H273">
            <v>761552109</v>
          </cell>
          <cell r="I273">
            <v>580275107</v>
          </cell>
          <cell r="J273">
            <v>949890032</v>
          </cell>
          <cell r="K273">
            <v>777862103</v>
          </cell>
          <cell r="L273">
            <v>962847103</v>
          </cell>
          <cell r="M273">
            <v>941515756</v>
          </cell>
          <cell r="N273">
            <v>1761762544</v>
          </cell>
          <cell r="O273">
            <v>2102492989</v>
          </cell>
          <cell r="P273">
            <v>1756295982</v>
          </cell>
          <cell r="Q273">
            <v>1566505526</v>
          </cell>
          <cell r="R273">
            <v>1195985749</v>
          </cell>
          <cell r="S273">
            <v>974859504</v>
          </cell>
          <cell r="T273">
            <v>880678340</v>
          </cell>
          <cell r="U273">
            <v>752987202</v>
          </cell>
          <cell r="V273">
            <v>692314592</v>
          </cell>
          <cell r="W273">
            <v>609082680</v>
          </cell>
          <cell r="X273">
            <v>639561706</v>
          </cell>
          <cell r="Y273">
            <v>643459994</v>
          </cell>
          <cell r="Z273">
            <v>618017747</v>
          </cell>
          <cell r="AA273">
            <v>592047993</v>
          </cell>
          <cell r="AB273">
            <v>809844695</v>
          </cell>
          <cell r="AC273">
            <v>943363245</v>
          </cell>
        </row>
        <row r="274">
          <cell r="C274" t="str">
            <v>固定資産合計</v>
          </cell>
          <cell r="D274" t="str">
            <v>円</v>
          </cell>
          <cell r="E274">
            <v>105604531306</v>
          </cell>
          <cell r="F274">
            <v>105257064069</v>
          </cell>
          <cell r="G274">
            <v>108121777464</v>
          </cell>
          <cell r="H274">
            <v>155305078926</v>
          </cell>
          <cell r="I274">
            <v>148814259282</v>
          </cell>
          <cell r="J274">
            <v>152676253056</v>
          </cell>
          <cell r="K274">
            <v>151915155335</v>
          </cell>
          <cell r="L274">
            <v>154477790224</v>
          </cell>
          <cell r="M274">
            <v>153276095463</v>
          </cell>
          <cell r="N274">
            <v>153188425444</v>
          </cell>
          <cell r="O274">
            <v>179446826671</v>
          </cell>
          <cell r="P274">
            <v>186353248470</v>
          </cell>
          <cell r="Q274">
            <v>193419566985</v>
          </cell>
          <cell r="R274">
            <v>205432147982</v>
          </cell>
          <cell r="S274">
            <v>215449461151</v>
          </cell>
          <cell r="T274">
            <v>214589008971</v>
          </cell>
          <cell r="U274">
            <v>217021430888</v>
          </cell>
          <cell r="V274">
            <v>218743895437</v>
          </cell>
          <cell r="W274">
            <v>217816885794</v>
          </cell>
          <cell r="X274">
            <v>217260838156</v>
          </cell>
          <cell r="Y274">
            <v>216535746342</v>
          </cell>
          <cell r="Z274">
            <v>217415531254</v>
          </cell>
          <cell r="AA274">
            <v>218312088681</v>
          </cell>
          <cell r="AB274">
            <v>297283890495</v>
          </cell>
          <cell r="AC274">
            <v>317047979595</v>
          </cell>
        </row>
        <row r="275">
          <cell r="C275" t="str">
            <v>繰延資産</v>
          </cell>
        </row>
        <row r="276">
          <cell r="B276" t="str">
            <v>投資口交付費</v>
          </cell>
          <cell r="C276" t="str">
            <v>投資口交付費</v>
          </cell>
          <cell r="D276" t="str">
            <v>円</v>
          </cell>
          <cell r="E276">
            <v>0</v>
          </cell>
          <cell r="F276">
            <v>0</v>
          </cell>
          <cell r="G276">
            <v>23114765</v>
          </cell>
          <cell r="H276">
            <v>42153380</v>
          </cell>
          <cell r="I276">
            <v>33093872</v>
          </cell>
          <cell r="J276">
            <v>24034364</v>
          </cell>
          <cell r="K276">
            <v>14974856</v>
          </cell>
          <cell r="L276">
            <v>5915373</v>
          </cell>
          <cell r="M276">
            <v>1478823</v>
          </cell>
          <cell r="N276">
            <v>0</v>
          </cell>
          <cell r="O276">
            <v>33163392</v>
          </cell>
          <cell r="P276">
            <v>26744670</v>
          </cell>
          <cell r="Q276">
            <v>20325948</v>
          </cell>
          <cell r="R276">
            <v>26686585</v>
          </cell>
          <cell r="S276">
            <v>17794441</v>
          </cell>
          <cell r="T276">
            <v>8902297</v>
          </cell>
          <cell r="U276">
            <v>5359093</v>
          </cell>
          <cell r="V276">
            <v>2885671</v>
          </cell>
          <cell r="W276">
            <v>412249</v>
          </cell>
          <cell r="X276">
            <v>0</v>
          </cell>
          <cell r="Y276">
            <v>0</v>
          </cell>
          <cell r="Z276">
            <v>0</v>
          </cell>
          <cell r="AA276">
            <v>0</v>
          </cell>
          <cell r="AB276">
            <v>0</v>
          </cell>
          <cell r="AC276">
            <v>0</v>
          </cell>
        </row>
        <row r="277">
          <cell r="B277" t="str">
            <v>投資法人債発行費</v>
          </cell>
          <cell r="C277" t="str">
            <v>投資法人債発行費</v>
          </cell>
          <cell r="D277" t="str">
            <v>円</v>
          </cell>
          <cell r="E277">
            <v>17963868</v>
          </cell>
          <cell r="F277">
            <v>5995436</v>
          </cell>
          <cell r="G277">
            <v>0</v>
          </cell>
          <cell r="H277">
            <v>0</v>
          </cell>
          <cell r="I277">
            <v>0</v>
          </cell>
          <cell r="J277">
            <v>0</v>
          </cell>
          <cell r="K277">
            <v>0</v>
          </cell>
          <cell r="L277">
            <v>0</v>
          </cell>
          <cell r="M277">
            <v>0</v>
          </cell>
          <cell r="N277">
            <v>0</v>
          </cell>
          <cell r="O277">
            <v>0</v>
          </cell>
          <cell r="P277">
            <v>0</v>
          </cell>
          <cell r="Q277">
            <v>19097616</v>
          </cell>
          <cell r="R277">
            <v>33941982</v>
          </cell>
          <cell r="S277">
            <v>30263322</v>
          </cell>
          <cell r="T277">
            <v>69315638</v>
          </cell>
          <cell r="U277">
            <v>62329940</v>
          </cell>
          <cell r="V277">
            <v>99195062</v>
          </cell>
          <cell r="W277">
            <v>89993438</v>
          </cell>
          <cell r="X277">
            <v>80791814</v>
          </cell>
          <cell r="Y277">
            <v>71590190</v>
          </cell>
          <cell r="Z277">
            <v>62388566</v>
          </cell>
          <cell r="AA277">
            <v>53510606</v>
          </cell>
          <cell r="AB277">
            <v>46829936</v>
          </cell>
          <cell r="AC277">
            <v>108312303</v>
          </cell>
        </row>
        <row r="278">
          <cell r="C278" t="str">
            <v>繰延資産合計</v>
          </cell>
          <cell r="D278" t="str">
            <v>円</v>
          </cell>
          <cell r="E278">
            <v>17963868</v>
          </cell>
          <cell r="F278">
            <v>5995436</v>
          </cell>
          <cell r="G278">
            <v>23114765</v>
          </cell>
          <cell r="H278">
            <v>42153380</v>
          </cell>
          <cell r="I278">
            <v>33093872</v>
          </cell>
          <cell r="J278">
            <v>24034364</v>
          </cell>
          <cell r="K278">
            <v>14974856</v>
          </cell>
          <cell r="L278">
            <v>5915373</v>
          </cell>
          <cell r="M278">
            <v>1478823</v>
          </cell>
          <cell r="N278">
            <v>0</v>
          </cell>
          <cell r="O278">
            <v>33163392</v>
          </cell>
          <cell r="P278">
            <v>26744670</v>
          </cell>
          <cell r="Q278">
            <v>39423564</v>
          </cell>
          <cell r="R278">
            <v>60628567</v>
          </cell>
          <cell r="S278">
            <v>48057763</v>
          </cell>
          <cell r="T278">
            <v>78217935</v>
          </cell>
          <cell r="U278">
            <v>67689033</v>
          </cell>
          <cell r="V278">
            <v>102080733</v>
          </cell>
          <cell r="W278">
            <v>90405687</v>
          </cell>
          <cell r="X278">
            <v>80791814</v>
          </cell>
          <cell r="Y278">
            <v>71590190</v>
          </cell>
          <cell r="Z278">
            <v>62388566</v>
          </cell>
          <cell r="AA278">
            <v>53510606</v>
          </cell>
          <cell r="AB278">
            <v>46829936</v>
          </cell>
          <cell r="AC278">
            <v>108312303</v>
          </cell>
        </row>
        <row r="279">
          <cell r="C279" t="str">
            <v>資産合計</v>
          </cell>
          <cell r="D279" t="str">
            <v>円</v>
          </cell>
          <cell r="E279">
            <v>113543232114</v>
          </cell>
          <cell r="F279">
            <v>111914328717</v>
          </cell>
          <cell r="G279">
            <v>114322147734</v>
          </cell>
          <cell r="H279">
            <v>165441094458</v>
          </cell>
          <cell r="I279">
            <v>159804346134</v>
          </cell>
          <cell r="J279">
            <v>163975613896</v>
          </cell>
          <cell r="K279">
            <v>163507207924</v>
          </cell>
          <cell r="L279">
            <v>165004062060</v>
          </cell>
          <cell r="M279">
            <v>164901269228</v>
          </cell>
          <cell r="N279">
            <v>164905044523</v>
          </cell>
          <cell r="O279">
            <v>191486699571</v>
          </cell>
          <cell r="P279">
            <v>197988618776</v>
          </cell>
          <cell r="Q279">
            <v>205076328812</v>
          </cell>
          <cell r="R279">
            <v>220713866970</v>
          </cell>
          <cell r="S279">
            <v>228703893035</v>
          </cell>
          <cell r="T279">
            <v>228642267680</v>
          </cell>
          <cell r="U279">
            <v>228904528792</v>
          </cell>
          <cell r="V279">
            <v>231805690935</v>
          </cell>
          <cell r="W279">
            <v>227296914842</v>
          </cell>
          <cell r="X279">
            <v>227305798379</v>
          </cell>
          <cell r="Y279">
            <v>226953493987</v>
          </cell>
          <cell r="Z279">
            <v>227187801963</v>
          </cell>
          <cell r="AA279">
            <v>226860852012</v>
          </cell>
          <cell r="AB279">
            <v>310207735841</v>
          </cell>
          <cell r="AC279">
            <v>335601712794</v>
          </cell>
        </row>
        <row r="280">
          <cell r="C280" t="str">
            <v>負債の部</v>
          </cell>
        </row>
        <row r="281">
          <cell r="C281" t="str">
            <v>流動負債</v>
          </cell>
        </row>
        <row r="282">
          <cell r="B282" t="str">
            <v>営業未払金</v>
          </cell>
          <cell r="C282" t="str">
            <v>営業未払金</v>
          </cell>
          <cell r="D282" t="str">
            <v>円</v>
          </cell>
          <cell r="E282">
            <v>155621668</v>
          </cell>
          <cell r="F282">
            <v>184118698</v>
          </cell>
          <cell r="G282">
            <v>274724147</v>
          </cell>
          <cell r="H282">
            <v>283353406</v>
          </cell>
          <cell r="I282">
            <v>319978625</v>
          </cell>
          <cell r="J282">
            <v>428640843</v>
          </cell>
          <cell r="K282">
            <v>246232901</v>
          </cell>
          <cell r="L282">
            <v>275430924</v>
          </cell>
          <cell r="M282">
            <v>222295195</v>
          </cell>
          <cell r="N282">
            <v>210074958</v>
          </cell>
          <cell r="O282">
            <v>286295003</v>
          </cell>
          <cell r="P282">
            <v>267133464</v>
          </cell>
          <cell r="Q282">
            <v>435540557</v>
          </cell>
          <cell r="R282">
            <v>313628617</v>
          </cell>
          <cell r="S282">
            <v>316461776</v>
          </cell>
          <cell r="T282">
            <v>542556165</v>
          </cell>
          <cell r="U282">
            <v>567636866</v>
          </cell>
          <cell r="V282">
            <v>381924110</v>
          </cell>
          <cell r="W282">
            <v>573599541</v>
          </cell>
          <cell r="X282">
            <v>774785255</v>
          </cell>
          <cell r="Y282">
            <v>487617014</v>
          </cell>
          <cell r="Z282">
            <v>525444424</v>
          </cell>
          <cell r="AA282">
            <v>397698014</v>
          </cell>
          <cell r="AB282">
            <v>833985753</v>
          </cell>
          <cell r="AC282">
            <v>399151266</v>
          </cell>
        </row>
        <row r="283">
          <cell r="B283" t="str">
            <v>短期借入金</v>
          </cell>
          <cell r="C283" t="str">
            <v>短期借入金</v>
          </cell>
          <cell r="D283" t="str">
            <v>円</v>
          </cell>
          <cell r="E283">
            <v>5832000000</v>
          </cell>
          <cell r="F283">
            <v>0</v>
          </cell>
          <cell r="G283">
            <v>0</v>
          </cell>
          <cell r="H283">
            <v>0</v>
          </cell>
          <cell r="I283">
            <v>0</v>
          </cell>
          <cell r="J283">
            <v>0</v>
          </cell>
          <cell r="K283">
            <v>0</v>
          </cell>
          <cell r="L283">
            <v>0</v>
          </cell>
          <cell r="M283">
            <v>0</v>
          </cell>
          <cell r="N283">
            <v>0</v>
          </cell>
          <cell r="O283">
            <v>800000000</v>
          </cell>
          <cell r="P283">
            <v>0</v>
          </cell>
          <cell r="Q283">
            <v>0</v>
          </cell>
          <cell r="R283">
            <v>1200000000</v>
          </cell>
          <cell r="S283">
            <v>8000000000</v>
          </cell>
          <cell r="T283">
            <v>0</v>
          </cell>
          <cell r="U283">
            <v>0</v>
          </cell>
          <cell r="V283">
            <v>0</v>
          </cell>
          <cell r="W283">
            <v>0</v>
          </cell>
          <cell r="X283">
            <v>0</v>
          </cell>
          <cell r="Y283">
            <v>0</v>
          </cell>
          <cell r="Z283">
            <v>0</v>
          </cell>
          <cell r="AA283">
            <v>2000000000</v>
          </cell>
          <cell r="AB283">
            <v>2500000000</v>
          </cell>
          <cell r="AC283">
            <v>0</v>
          </cell>
        </row>
        <row r="284">
          <cell r="B284" t="str">
            <v>1年内返済予定の投資法人債</v>
          </cell>
          <cell r="C284" t="str">
            <v>1年内返済予定の投資法人債</v>
          </cell>
          <cell r="D284" t="str">
            <v>円</v>
          </cell>
          <cell r="E284">
            <v>8000000000</v>
          </cell>
          <cell r="F284">
            <v>7800000000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2000000000</v>
          </cell>
          <cell r="Z284">
            <v>3700000000</v>
          </cell>
          <cell r="AA284">
            <v>1700000000</v>
          </cell>
          <cell r="AB284">
            <v>3000000000</v>
          </cell>
          <cell r="AC284">
            <v>3000000000</v>
          </cell>
        </row>
        <row r="285">
          <cell r="B285" t="str">
            <v>1年内返済予定の長期借入金</v>
          </cell>
          <cell r="C285" t="str">
            <v>1年内返済予定の長期借入金</v>
          </cell>
          <cell r="D285" t="str">
            <v>円</v>
          </cell>
          <cell r="E285">
            <v>16101152336</v>
          </cell>
          <cell r="F285">
            <v>15268285643</v>
          </cell>
          <cell r="G285">
            <v>15268285643</v>
          </cell>
          <cell r="H285">
            <v>15201226148</v>
          </cell>
          <cell r="I285">
            <v>13890472975</v>
          </cell>
          <cell r="J285">
            <v>11813674177</v>
          </cell>
          <cell r="K285">
            <v>12782449588</v>
          </cell>
          <cell r="L285">
            <v>30136352851</v>
          </cell>
          <cell r="M285">
            <v>26204023242</v>
          </cell>
          <cell r="N285">
            <v>14165011677</v>
          </cell>
          <cell r="O285">
            <v>0</v>
          </cell>
          <cell r="P285">
            <v>11352260000</v>
          </cell>
          <cell r="Q285">
            <v>14222260000</v>
          </cell>
          <cell r="R285">
            <v>15773757863</v>
          </cell>
          <cell r="S285">
            <v>25952757863</v>
          </cell>
          <cell r="T285">
            <v>22183405736</v>
          </cell>
          <cell r="U285">
            <v>18404405736</v>
          </cell>
          <cell r="V285">
            <v>22031660000</v>
          </cell>
          <cell r="W285">
            <v>28664660000</v>
          </cell>
          <cell r="X285">
            <v>21253000000</v>
          </cell>
          <cell r="Y285">
            <v>13500000000</v>
          </cell>
          <cell r="Z285">
            <v>13799000000</v>
          </cell>
          <cell r="AA285">
            <v>14163000000</v>
          </cell>
          <cell r="AB285">
            <v>19214000000</v>
          </cell>
          <cell r="AC285">
            <v>13700000000</v>
          </cell>
        </row>
        <row r="286">
          <cell r="B286" t="str">
            <v>未払金</v>
          </cell>
          <cell r="C286" t="str">
            <v>未払金</v>
          </cell>
          <cell r="D286" t="str">
            <v>円</v>
          </cell>
          <cell r="E286">
            <v>47443418</v>
          </cell>
          <cell r="F286">
            <v>25691592</v>
          </cell>
          <cell r="G286">
            <v>37246589</v>
          </cell>
          <cell r="H286">
            <v>140863975</v>
          </cell>
          <cell r="I286">
            <v>42109236</v>
          </cell>
          <cell r="J286">
            <v>39816906</v>
          </cell>
          <cell r="K286">
            <v>33912938</v>
          </cell>
          <cell r="L286">
            <v>48078602</v>
          </cell>
          <cell r="M286">
            <v>23670182</v>
          </cell>
          <cell r="N286">
            <v>44078826</v>
          </cell>
          <cell r="O286">
            <v>29349357</v>
          </cell>
          <cell r="P286">
            <v>18592037</v>
          </cell>
          <cell r="Q286">
            <v>19424870</v>
          </cell>
          <cell r="R286">
            <v>42185908</v>
          </cell>
          <cell r="S286">
            <v>22520143</v>
          </cell>
          <cell r="T286">
            <v>37220490</v>
          </cell>
          <cell r="U286">
            <v>20280662</v>
          </cell>
          <cell r="V286">
            <v>36810596</v>
          </cell>
          <cell r="W286">
            <v>32824773</v>
          </cell>
          <cell r="X286">
            <v>28209593</v>
          </cell>
          <cell r="Y286">
            <v>26560471</v>
          </cell>
          <cell r="Z286">
            <v>28885118</v>
          </cell>
          <cell r="AA286">
            <v>33658687</v>
          </cell>
          <cell r="AB286">
            <v>57669990</v>
          </cell>
          <cell r="AC286">
            <v>24884422</v>
          </cell>
        </row>
        <row r="287">
          <cell r="B287" t="str">
            <v>未払費用</v>
          </cell>
          <cell r="C287" t="str">
            <v>未払費用</v>
          </cell>
          <cell r="D287" t="str">
            <v>円</v>
          </cell>
          <cell r="E287">
            <v>367651378</v>
          </cell>
          <cell r="F287">
            <v>291443341</v>
          </cell>
          <cell r="G287">
            <v>236743274</v>
          </cell>
          <cell r="H287">
            <v>300100761</v>
          </cell>
          <cell r="I287">
            <v>314459521</v>
          </cell>
          <cell r="J287">
            <v>338073408</v>
          </cell>
          <cell r="K287">
            <v>310638115</v>
          </cell>
          <cell r="L287">
            <v>287484042</v>
          </cell>
          <cell r="M287">
            <v>279234565</v>
          </cell>
          <cell r="N287">
            <v>278056533</v>
          </cell>
          <cell r="O287">
            <v>333584910</v>
          </cell>
          <cell r="P287">
            <v>381768320</v>
          </cell>
          <cell r="Q287">
            <v>361570266</v>
          </cell>
          <cell r="R287">
            <v>390785101</v>
          </cell>
          <cell r="S287">
            <v>418281471</v>
          </cell>
          <cell r="T287">
            <v>418845442</v>
          </cell>
          <cell r="U287">
            <v>433721058</v>
          </cell>
          <cell r="V287">
            <v>455489698</v>
          </cell>
          <cell r="W287">
            <v>433202066</v>
          </cell>
          <cell r="X287">
            <v>423720532</v>
          </cell>
          <cell r="Y287">
            <v>425689805</v>
          </cell>
          <cell r="Z287">
            <v>442971366</v>
          </cell>
          <cell r="AA287">
            <v>435208291</v>
          </cell>
          <cell r="AB287">
            <v>729941936</v>
          </cell>
          <cell r="AC287">
            <v>740096886</v>
          </cell>
        </row>
        <row r="288">
          <cell r="B288" t="str">
            <v>未払法人税等</v>
          </cell>
          <cell r="C288" t="str">
            <v>未払法人税等</v>
          </cell>
          <cell r="D288" t="str">
            <v>円</v>
          </cell>
          <cell r="E288">
            <v>15784000</v>
          </cell>
          <cell r="F288">
            <v>10196300</v>
          </cell>
          <cell r="G288">
            <v>18229600</v>
          </cell>
          <cell r="H288">
            <v>565825</v>
          </cell>
          <cell r="I288">
            <v>571884</v>
          </cell>
          <cell r="J288">
            <v>570450</v>
          </cell>
          <cell r="K288">
            <v>567121</v>
          </cell>
          <cell r="L288">
            <v>564656</v>
          </cell>
          <cell r="M288">
            <v>572180</v>
          </cell>
          <cell r="N288">
            <v>574387</v>
          </cell>
          <cell r="O288">
            <v>578331</v>
          </cell>
          <cell r="P288">
            <v>587011</v>
          </cell>
          <cell r="Q288">
            <v>591378</v>
          </cell>
          <cell r="R288">
            <v>591767</v>
          </cell>
          <cell r="S288">
            <v>604757</v>
          </cell>
          <cell r="T288">
            <v>605000</v>
          </cell>
          <cell r="U288">
            <v>605000</v>
          </cell>
          <cell r="V288">
            <v>605000</v>
          </cell>
          <cell r="W288">
            <v>605000</v>
          </cell>
          <cell r="X288">
            <v>605000</v>
          </cell>
          <cell r="Y288">
            <v>605000</v>
          </cell>
          <cell r="Z288">
            <v>605000</v>
          </cell>
          <cell r="AA288">
            <v>605000</v>
          </cell>
          <cell r="AB288">
            <v>605000</v>
          </cell>
          <cell r="AC288">
            <v>605000</v>
          </cell>
        </row>
        <row r="289">
          <cell r="B289" t="str">
            <v>未払消費税等</v>
          </cell>
          <cell r="C289" t="str">
            <v>未払消費税等</v>
          </cell>
          <cell r="D289" t="str">
            <v>円</v>
          </cell>
          <cell r="E289">
            <v>9810400</v>
          </cell>
          <cell r="F289">
            <v>1032500</v>
          </cell>
          <cell r="G289">
            <v>2212200</v>
          </cell>
          <cell r="H289">
            <v>127478200</v>
          </cell>
          <cell r="I289">
            <v>0</v>
          </cell>
          <cell r="J289">
            <v>0</v>
          </cell>
          <cell r="K289">
            <v>48584000</v>
          </cell>
          <cell r="L289">
            <v>0</v>
          </cell>
          <cell r="M289">
            <v>19122000</v>
          </cell>
          <cell r="N289">
            <v>7132500</v>
          </cell>
          <cell r="O289">
            <v>0</v>
          </cell>
          <cell r="P289">
            <v>0</v>
          </cell>
          <cell r="Q289">
            <v>0</v>
          </cell>
          <cell r="R289">
            <v>0</v>
          </cell>
          <cell r="S289">
            <v>0</v>
          </cell>
          <cell r="T289">
            <v>42694600</v>
          </cell>
          <cell r="U289">
            <v>15886300</v>
          </cell>
          <cell r="V289">
            <v>42438700</v>
          </cell>
          <cell r="W289">
            <v>13923900</v>
          </cell>
          <cell r="X289">
            <v>1664800</v>
          </cell>
          <cell r="Y289">
            <v>14060100</v>
          </cell>
          <cell r="Z289">
            <v>129505500</v>
          </cell>
          <cell r="AA289">
            <v>0</v>
          </cell>
          <cell r="AB289">
            <v>0</v>
          </cell>
          <cell r="AC289">
            <v>60232300</v>
          </cell>
        </row>
        <row r="290">
          <cell r="B290" t="str">
            <v>前受金</v>
          </cell>
          <cell r="C290" t="str">
            <v>前受金</v>
          </cell>
          <cell r="D290" t="str">
            <v>円</v>
          </cell>
          <cell r="E290">
            <v>284707801</v>
          </cell>
          <cell r="F290">
            <v>258472500</v>
          </cell>
          <cell r="G290">
            <v>307421118</v>
          </cell>
          <cell r="H290">
            <v>616736386</v>
          </cell>
          <cell r="I290">
            <v>638543008</v>
          </cell>
          <cell r="J290">
            <v>673864280</v>
          </cell>
          <cell r="K290">
            <v>694866586</v>
          </cell>
          <cell r="L290">
            <v>642097968</v>
          </cell>
          <cell r="M290">
            <v>636572898</v>
          </cell>
          <cell r="N290">
            <v>627409102</v>
          </cell>
          <cell r="O290">
            <v>757307058</v>
          </cell>
          <cell r="P290">
            <v>743487773</v>
          </cell>
          <cell r="Q290">
            <v>787550933</v>
          </cell>
          <cell r="R290">
            <v>801481483</v>
          </cell>
          <cell r="S290">
            <v>753544606</v>
          </cell>
          <cell r="T290">
            <v>649638117</v>
          </cell>
          <cell r="U290">
            <v>645943448</v>
          </cell>
          <cell r="V290">
            <v>451471279</v>
          </cell>
          <cell r="W290">
            <v>393665304</v>
          </cell>
          <cell r="X290">
            <v>365762685</v>
          </cell>
          <cell r="Y290">
            <v>368711670</v>
          </cell>
          <cell r="Z290">
            <v>378493557</v>
          </cell>
          <cell r="AA290">
            <v>381587535</v>
          </cell>
          <cell r="AB290">
            <v>721672381</v>
          </cell>
          <cell r="AC290">
            <v>799896995</v>
          </cell>
        </row>
        <row r="291">
          <cell r="B291" t="str">
            <v>繰延税金負債_流動</v>
          </cell>
          <cell r="C291" t="str">
            <v>繰延税金負債</v>
          </cell>
          <cell r="D291" t="str">
            <v>円</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row>
        <row r="292">
          <cell r="B292" t="str">
            <v>災害補償損引当金</v>
          </cell>
          <cell r="C292" t="str">
            <v>災害補償損引当金</v>
          </cell>
          <cell r="D292" t="str">
            <v>円</v>
          </cell>
          <cell r="E292">
            <v>0</v>
          </cell>
          <cell r="F292">
            <v>0</v>
          </cell>
          <cell r="G292">
            <v>0</v>
          </cell>
          <cell r="H292">
            <v>0</v>
          </cell>
          <cell r="I292">
            <v>63987000</v>
          </cell>
          <cell r="J292">
            <v>3820000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row>
        <row r="293">
          <cell r="B293" t="str">
            <v>その他流動負債</v>
          </cell>
          <cell r="C293" t="str">
            <v>その他</v>
          </cell>
          <cell r="D293" t="str">
            <v>円</v>
          </cell>
          <cell r="E293">
            <v>51491724</v>
          </cell>
          <cell r="F293">
            <v>26023213</v>
          </cell>
          <cell r="G293">
            <v>16066734</v>
          </cell>
          <cell r="H293">
            <v>18974999</v>
          </cell>
          <cell r="I293">
            <v>21127683</v>
          </cell>
          <cell r="J293">
            <v>18034780</v>
          </cell>
          <cell r="K293">
            <v>20527160</v>
          </cell>
          <cell r="L293">
            <v>20993621</v>
          </cell>
          <cell r="M293">
            <v>17420075</v>
          </cell>
          <cell r="N293">
            <v>15802130</v>
          </cell>
          <cell r="O293">
            <v>21618195</v>
          </cell>
          <cell r="P293">
            <v>31184232</v>
          </cell>
          <cell r="Q293">
            <v>21045468</v>
          </cell>
          <cell r="R293">
            <v>18186020</v>
          </cell>
          <cell r="S293">
            <v>19509369</v>
          </cell>
          <cell r="T293">
            <v>17016809</v>
          </cell>
          <cell r="U293">
            <v>20266303</v>
          </cell>
          <cell r="V293">
            <v>18436316</v>
          </cell>
          <cell r="W293">
            <v>16442671</v>
          </cell>
          <cell r="X293">
            <v>16119059</v>
          </cell>
          <cell r="Y293">
            <v>18735649</v>
          </cell>
          <cell r="Z293">
            <v>14044885</v>
          </cell>
          <cell r="AA293">
            <v>15206267</v>
          </cell>
          <cell r="AB293">
            <v>8251616</v>
          </cell>
          <cell r="AC293">
            <v>9414848</v>
          </cell>
        </row>
        <row r="294">
          <cell r="C294" t="str">
            <v>流動負債合計</v>
          </cell>
          <cell r="D294" t="str">
            <v>円</v>
          </cell>
          <cell r="E294">
            <v>30865662725</v>
          </cell>
          <cell r="F294">
            <v>23865263787</v>
          </cell>
          <cell r="G294">
            <v>16160929305</v>
          </cell>
          <cell r="H294">
            <v>16689299700</v>
          </cell>
          <cell r="I294">
            <v>15291249932</v>
          </cell>
          <cell r="J294">
            <v>13316494844</v>
          </cell>
          <cell r="K294">
            <v>14137778409</v>
          </cell>
          <cell r="L294">
            <v>31411002664</v>
          </cell>
          <cell r="M294">
            <v>27402910337</v>
          </cell>
          <cell r="N294">
            <v>15348140113</v>
          </cell>
          <cell r="O294">
            <v>2228732854</v>
          </cell>
          <cell r="P294">
            <v>12795012837</v>
          </cell>
          <cell r="Q294">
            <v>15847983472</v>
          </cell>
          <cell r="R294">
            <v>18540616759</v>
          </cell>
          <cell r="S294">
            <v>35483679985</v>
          </cell>
          <cell r="T294">
            <v>23891982359</v>
          </cell>
          <cell r="U294">
            <v>20108745373</v>
          </cell>
          <cell r="V294">
            <v>23418835699</v>
          </cell>
          <cell r="W294">
            <v>30128923255</v>
          </cell>
          <cell r="X294">
            <v>22863866924</v>
          </cell>
          <cell r="Y294">
            <v>16841979709</v>
          </cell>
          <cell r="Z294">
            <v>19018949850</v>
          </cell>
          <cell r="AA294">
            <v>19126963794</v>
          </cell>
          <cell r="AB294">
            <v>27066126676</v>
          </cell>
          <cell r="AC294">
            <v>18734281717</v>
          </cell>
        </row>
        <row r="295">
          <cell r="C295" t="str">
            <v>固定負債</v>
          </cell>
        </row>
        <row r="296">
          <cell r="B296" t="str">
            <v>投資法人債</v>
          </cell>
          <cell r="C296" t="str">
            <v>投資法人債</v>
          </cell>
          <cell r="D296" t="str">
            <v>円</v>
          </cell>
          <cell r="E296">
            <v>0</v>
          </cell>
          <cell r="F296">
            <v>0</v>
          </cell>
          <cell r="G296">
            <v>0</v>
          </cell>
          <cell r="H296">
            <v>0</v>
          </cell>
          <cell r="I296">
            <v>0</v>
          </cell>
          <cell r="J296">
            <v>0</v>
          </cell>
          <cell r="K296">
            <v>0</v>
          </cell>
          <cell r="L296">
            <v>0</v>
          </cell>
          <cell r="M296">
            <v>0</v>
          </cell>
          <cell r="N296">
            <v>0</v>
          </cell>
          <cell r="O296">
            <v>0</v>
          </cell>
          <cell r="P296">
            <v>0</v>
          </cell>
          <cell r="Q296">
            <v>2000000000</v>
          </cell>
          <cell r="R296">
            <v>3700000000</v>
          </cell>
          <cell r="S296">
            <v>3700000000</v>
          </cell>
          <cell r="T296">
            <v>9200000000</v>
          </cell>
          <cell r="U296">
            <v>9200000000</v>
          </cell>
          <cell r="V296">
            <v>13800000000</v>
          </cell>
          <cell r="W296">
            <v>13800000000</v>
          </cell>
          <cell r="X296">
            <v>13800000000</v>
          </cell>
          <cell r="Y296">
            <v>11800000000</v>
          </cell>
          <cell r="Z296">
            <v>10100000000</v>
          </cell>
          <cell r="AA296">
            <v>10100000000</v>
          </cell>
          <cell r="AB296">
            <v>7100000000</v>
          </cell>
          <cell r="AC296">
            <v>17100000000</v>
          </cell>
        </row>
        <row r="297">
          <cell r="B297" t="str">
            <v>長期借入金</v>
          </cell>
          <cell r="C297" t="str">
            <v>長期借入金</v>
          </cell>
          <cell r="D297" t="str">
            <v>円</v>
          </cell>
          <cell r="E297">
            <v>21597190680</v>
          </cell>
          <cell r="F297">
            <v>27267236949</v>
          </cell>
          <cell r="G297">
            <v>31117236949</v>
          </cell>
          <cell r="H297">
            <v>57024057441</v>
          </cell>
          <cell r="I297">
            <v>56350558627</v>
          </cell>
          <cell r="J297">
            <v>62426243807</v>
          </cell>
          <cell r="K297">
            <v>61559888674</v>
          </cell>
          <cell r="L297">
            <v>46000127558</v>
          </cell>
          <cell r="M297">
            <v>49738203431</v>
          </cell>
          <cell r="N297">
            <v>61777111754</v>
          </cell>
          <cell r="O297">
            <v>91989083599</v>
          </cell>
          <cell r="P297">
            <v>87686823599</v>
          </cell>
          <cell r="Q297">
            <v>89816823599</v>
          </cell>
          <cell r="R297">
            <v>88562065736</v>
          </cell>
          <cell r="S297">
            <v>79583065736</v>
          </cell>
          <cell r="T297">
            <v>85748660000</v>
          </cell>
          <cell r="U297">
            <v>89527660000</v>
          </cell>
          <cell r="V297">
            <v>84326000000</v>
          </cell>
          <cell r="W297">
            <v>73123000000</v>
          </cell>
          <cell r="X297">
            <v>80534000000</v>
          </cell>
          <cell r="Y297">
            <v>88287000000</v>
          </cell>
          <cell r="Z297">
            <v>87988000000</v>
          </cell>
          <cell r="AA297">
            <v>87624000000</v>
          </cell>
          <cell r="AB297">
            <v>120873000000</v>
          </cell>
          <cell r="AC297">
            <v>137937000000</v>
          </cell>
        </row>
        <row r="298">
          <cell r="B298" t="str">
            <v>預り敷金及び保証金</v>
          </cell>
          <cell r="C298" t="str">
            <v>預り敷金及び保証金</v>
          </cell>
          <cell r="D298" t="str">
            <v>円</v>
          </cell>
          <cell r="E298">
            <v>39353337</v>
          </cell>
          <cell r="F298">
            <v>38077637</v>
          </cell>
          <cell r="G298">
            <v>41965700</v>
          </cell>
          <cell r="H298">
            <v>42755700</v>
          </cell>
          <cell r="I298">
            <v>51945600</v>
          </cell>
          <cell r="J298">
            <v>109249200</v>
          </cell>
          <cell r="K298">
            <v>184769750</v>
          </cell>
          <cell r="L298">
            <v>317105901</v>
          </cell>
          <cell r="M298">
            <v>328996539</v>
          </cell>
          <cell r="N298">
            <v>338037599</v>
          </cell>
          <cell r="O298">
            <v>396494129</v>
          </cell>
          <cell r="P298">
            <v>450119625</v>
          </cell>
          <cell r="Q298">
            <v>530905615</v>
          </cell>
          <cell r="R298">
            <v>566269275</v>
          </cell>
          <cell r="S298">
            <v>775985529</v>
          </cell>
          <cell r="T298">
            <v>917679736</v>
          </cell>
          <cell r="U298">
            <v>977014557</v>
          </cell>
          <cell r="V298">
            <v>1162482927</v>
          </cell>
          <cell r="W298">
            <v>1246747295</v>
          </cell>
          <cell r="X298">
            <v>1258986444</v>
          </cell>
          <cell r="Y298">
            <v>1236059928</v>
          </cell>
          <cell r="Z298">
            <v>1198151830</v>
          </cell>
          <cell r="AA298">
            <v>1216915117</v>
          </cell>
          <cell r="AB298">
            <v>1097519032</v>
          </cell>
          <cell r="AC298">
            <v>1081795721</v>
          </cell>
        </row>
        <row r="299">
          <cell r="B299" t="str">
            <v>信託預り敷金及び保証金</v>
          </cell>
          <cell r="C299" t="str">
            <v>信託預り敷金及び保証金</v>
          </cell>
          <cell r="D299" t="str">
            <v>円</v>
          </cell>
          <cell r="E299">
            <v>738629685</v>
          </cell>
          <cell r="F299">
            <v>709293662</v>
          </cell>
          <cell r="G299">
            <v>765491907</v>
          </cell>
          <cell r="H299">
            <v>1439813681</v>
          </cell>
          <cell r="I299">
            <v>1375097254</v>
          </cell>
          <cell r="J299">
            <v>1352992336</v>
          </cell>
          <cell r="K299">
            <v>1313470837</v>
          </cell>
          <cell r="L299">
            <v>1191152986</v>
          </cell>
          <cell r="M299">
            <v>1166924197</v>
          </cell>
          <cell r="N299">
            <v>1124113537</v>
          </cell>
          <cell r="O299">
            <v>1266531752</v>
          </cell>
          <cell r="P299">
            <v>1239278694</v>
          </cell>
          <cell r="Q299">
            <v>1182710483</v>
          </cell>
          <cell r="R299">
            <v>1202086559</v>
          </cell>
          <cell r="S299">
            <v>1059270169</v>
          </cell>
          <cell r="T299">
            <v>871038064</v>
          </cell>
          <cell r="U299">
            <v>841470535</v>
          </cell>
          <cell r="V299">
            <v>575243483</v>
          </cell>
          <cell r="W299">
            <v>465530938</v>
          </cell>
          <cell r="X299">
            <v>427618472</v>
          </cell>
          <cell r="Y299">
            <v>429774687</v>
          </cell>
          <cell r="Z299">
            <v>423264627</v>
          </cell>
          <cell r="AA299">
            <v>420519957</v>
          </cell>
          <cell r="AB299">
            <v>2831032642</v>
          </cell>
          <cell r="AC299">
            <v>3159742266</v>
          </cell>
        </row>
        <row r="300">
          <cell r="B300" t="str">
            <v>資産除去債務</v>
          </cell>
          <cell r="C300" t="str">
            <v>資産除去債務</v>
          </cell>
          <cell r="D300" t="str">
            <v>円</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117540271</v>
          </cell>
          <cell r="AC300">
            <v>117862699</v>
          </cell>
        </row>
        <row r="301">
          <cell r="B301" t="str">
            <v>繰延税金負債_固定</v>
          </cell>
          <cell r="C301" t="str">
            <v>繰延税金負債</v>
          </cell>
          <cell r="D301" t="str">
            <v>円</v>
          </cell>
          <cell r="E301">
            <v>0</v>
          </cell>
          <cell r="F301">
            <v>0</v>
          </cell>
          <cell r="G301">
            <v>0</v>
          </cell>
          <cell r="H301">
            <v>0</v>
          </cell>
          <cell r="I301">
            <v>0</v>
          </cell>
          <cell r="J301">
            <v>0</v>
          </cell>
          <cell r="K301">
            <v>0</v>
          </cell>
          <cell r="L301">
            <v>0</v>
          </cell>
          <cell r="M301">
            <v>0</v>
          </cell>
          <cell r="N301">
            <v>18445354</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row>
        <row r="302">
          <cell r="B302" t="str">
            <v>デリバティブ債務</v>
          </cell>
          <cell r="C302" t="str">
            <v>デリバティブ債務</v>
          </cell>
          <cell r="D302" t="str">
            <v>円</v>
          </cell>
          <cell r="E302">
            <v>0</v>
          </cell>
          <cell r="F302">
            <v>0</v>
          </cell>
          <cell r="G302">
            <v>0</v>
          </cell>
          <cell r="H302">
            <v>0</v>
          </cell>
          <cell r="I302">
            <v>0</v>
          </cell>
          <cell r="J302">
            <v>0</v>
          </cell>
          <cell r="K302">
            <v>0</v>
          </cell>
          <cell r="L302">
            <v>0</v>
          </cell>
          <cell r="M302">
            <v>113391474</v>
          </cell>
          <cell r="N302">
            <v>0</v>
          </cell>
          <cell r="O302">
            <v>147675669</v>
          </cell>
          <cell r="P302">
            <v>306857542</v>
          </cell>
          <cell r="Q302">
            <v>287983830</v>
          </cell>
          <cell r="R302">
            <v>394442174</v>
          </cell>
          <cell r="S302">
            <v>674896426</v>
          </cell>
          <cell r="T302">
            <v>525711416</v>
          </cell>
          <cell r="U302">
            <v>287294372</v>
          </cell>
          <cell r="V302">
            <v>190884110</v>
          </cell>
          <cell r="W302">
            <v>96767894</v>
          </cell>
          <cell r="X302">
            <v>52226240</v>
          </cell>
          <cell r="Y302">
            <v>24233976</v>
          </cell>
          <cell r="Z302">
            <v>12081396</v>
          </cell>
          <cell r="AA302">
            <v>3362113</v>
          </cell>
          <cell r="AB302">
            <v>0</v>
          </cell>
          <cell r="AC302">
            <v>0</v>
          </cell>
        </row>
        <row r="303">
          <cell r="B303" t="str">
            <v>長期前受収益</v>
          </cell>
          <cell r="C303" t="str">
            <v>その他</v>
          </cell>
          <cell r="D303" t="str">
            <v>円</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5341076</v>
          </cell>
          <cell r="AC303">
            <v>4348427</v>
          </cell>
        </row>
        <row r="304">
          <cell r="C304" t="str">
            <v>固定負債合計</v>
          </cell>
          <cell r="D304" t="str">
            <v>円</v>
          </cell>
          <cell r="E304">
            <v>22375173702</v>
          </cell>
          <cell r="F304">
            <v>28014608248</v>
          </cell>
          <cell r="G304">
            <v>31924694556</v>
          </cell>
          <cell r="H304">
            <v>58506626822</v>
          </cell>
          <cell r="I304">
            <v>57777601481</v>
          </cell>
          <cell r="J304">
            <v>63888485343</v>
          </cell>
          <cell r="K304">
            <v>63058129261</v>
          </cell>
          <cell r="L304">
            <v>47508386445</v>
          </cell>
          <cell r="M304">
            <v>51347515641</v>
          </cell>
          <cell r="N304">
            <v>63257708244</v>
          </cell>
          <cell r="O304">
            <v>93799785149</v>
          </cell>
          <cell r="P304">
            <v>89683079460</v>
          </cell>
          <cell r="Q304">
            <v>93818423527</v>
          </cell>
          <cell r="R304">
            <v>94424863744</v>
          </cell>
          <cell r="S304">
            <v>85793217860</v>
          </cell>
          <cell r="T304">
            <v>97263089216</v>
          </cell>
          <cell r="U304">
            <v>100833439464</v>
          </cell>
          <cell r="V304">
            <v>100054610520</v>
          </cell>
          <cell r="W304">
            <v>88732046127</v>
          </cell>
          <cell r="X304">
            <v>96072831156</v>
          </cell>
          <cell r="Y304">
            <v>101777068591</v>
          </cell>
          <cell r="Z304">
            <v>99721497853</v>
          </cell>
          <cell r="AA304">
            <v>99364797187</v>
          </cell>
          <cell r="AB304">
            <v>132024433021</v>
          </cell>
          <cell r="AC304">
            <v>159400749113</v>
          </cell>
        </row>
        <row r="305">
          <cell r="C305" t="str">
            <v>負債合計</v>
          </cell>
          <cell r="D305" t="str">
            <v>円</v>
          </cell>
          <cell r="E305">
            <v>53240836427</v>
          </cell>
          <cell r="F305">
            <v>51879872035</v>
          </cell>
          <cell r="G305">
            <v>48085623861</v>
          </cell>
          <cell r="H305">
            <v>75195926522</v>
          </cell>
          <cell r="I305">
            <v>73068851413</v>
          </cell>
          <cell r="J305">
            <v>77204980187</v>
          </cell>
          <cell r="K305">
            <v>77195907670</v>
          </cell>
          <cell r="L305">
            <v>78919389109</v>
          </cell>
          <cell r="M305">
            <v>78750425978</v>
          </cell>
          <cell r="N305">
            <v>78605848357</v>
          </cell>
          <cell r="O305">
            <v>96028518003</v>
          </cell>
          <cell r="P305">
            <v>102478092297</v>
          </cell>
          <cell r="Q305">
            <v>109666406999</v>
          </cell>
          <cell r="R305">
            <v>112965480503</v>
          </cell>
          <cell r="S305">
            <v>121276897845</v>
          </cell>
          <cell r="T305">
            <v>121155071575</v>
          </cell>
          <cell r="U305">
            <v>120942184837</v>
          </cell>
          <cell r="V305">
            <v>123473446219</v>
          </cell>
          <cell r="W305">
            <v>118860969382</v>
          </cell>
          <cell r="X305">
            <v>118936698080</v>
          </cell>
          <cell r="Y305">
            <v>118619048300</v>
          </cell>
          <cell r="Z305">
            <v>118740447703</v>
          </cell>
          <cell r="AA305">
            <v>118491760981</v>
          </cell>
          <cell r="AB305">
            <v>159090559697</v>
          </cell>
          <cell r="AC305">
            <v>178135030830</v>
          </cell>
        </row>
        <row r="306">
          <cell r="C306" t="str">
            <v>純資産の部</v>
          </cell>
        </row>
        <row r="307">
          <cell r="C307" t="str">
            <v>投資主資本</v>
          </cell>
        </row>
        <row r="308">
          <cell r="B308" t="str">
            <v>出資総額</v>
          </cell>
          <cell r="C308" t="str">
            <v>出資総額</v>
          </cell>
          <cell r="D308" t="str">
            <v>円</v>
          </cell>
          <cell r="E308">
            <v>59557332241</v>
          </cell>
          <cell r="F308">
            <v>59557332241</v>
          </cell>
          <cell r="G308">
            <v>65557451541</v>
          </cell>
          <cell r="H308">
            <v>70557688191</v>
          </cell>
          <cell r="I308">
            <v>70557688191</v>
          </cell>
          <cell r="J308">
            <v>70557688191</v>
          </cell>
          <cell r="K308">
            <v>70557688191</v>
          </cell>
          <cell r="L308">
            <v>70557688191</v>
          </cell>
          <cell r="M308">
            <v>70557688191</v>
          </cell>
          <cell r="N308">
            <v>70557688191</v>
          </cell>
          <cell r="O308">
            <v>79517099751</v>
          </cell>
          <cell r="P308">
            <v>79517099751</v>
          </cell>
          <cell r="Q308">
            <v>79517099751</v>
          </cell>
          <cell r="R308">
            <v>91715714751</v>
          </cell>
          <cell r="S308">
            <v>91715714751</v>
          </cell>
          <cell r="T308">
            <v>91715714751</v>
          </cell>
          <cell r="U308">
            <v>91715714751</v>
          </cell>
          <cell r="V308">
            <v>91715714751</v>
          </cell>
          <cell r="W308">
            <v>91715714751</v>
          </cell>
          <cell r="X308">
            <v>91715714751</v>
          </cell>
          <cell r="Y308">
            <v>91715714751</v>
          </cell>
          <cell r="Z308">
            <v>91715714751</v>
          </cell>
          <cell r="AA308">
            <v>91715714751</v>
          </cell>
          <cell r="AB308">
            <v>117715634651</v>
          </cell>
          <cell r="AC308">
            <v>124110336251</v>
          </cell>
        </row>
        <row r="309">
          <cell r="C309" t="str">
            <v>剰余金</v>
          </cell>
        </row>
        <row r="310">
          <cell r="B310" t="str">
            <v>出資剰余金</v>
          </cell>
          <cell r="C310" t="str">
            <v>出資剰余金</v>
          </cell>
          <cell r="D310" t="str">
            <v>円</v>
          </cell>
          <cell r="E310">
            <v>0</v>
          </cell>
          <cell r="F310">
            <v>0</v>
          </cell>
          <cell r="G310">
            <v>0</v>
          </cell>
          <cell r="H310">
            <v>6682398000</v>
          </cell>
          <cell r="I310">
            <v>6682398000</v>
          </cell>
          <cell r="J310">
            <v>6682398000</v>
          </cell>
          <cell r="K310">
            <v>6682398000</v>
          </cell>
          <cell r="L310">
            <v>6682398000</v>
          </cell>
          <cell r="M310">
            <v>6682398000</v>
          </cell>
          <cell r="N310">
            <v>6682398000</v>
          </cell>
          <cell r="O310">
            <v>6682398000</v>
          </cell>
          <cell r="P310">
            <v>6682398000</v>
          </cell>
          <cell r="Q310">
            <v>6682398000</v>
          </cell>
          <cell r="R310">
            <v>6682398000</v>
          </cell>
          <cell r="S310">
            <v>6682398000</v>
          </cell>
          <cell r="T310">
            <v>6682398000</v>
          </cell>
          <cell r="U310">
            <v>6682398000</v>
          </cell>
          <cell r="V310">
            <v>6682398000</v>
          </cell>
          <cell r="W310">
            <v>6682398000</v>
          </cell>
          <cell r="X310">
            <v>6682398000</v>
          </cell>
          <cell r="Y310">
            <v>6682398000</v>
          </cell>
          <cell r="Z310">
            <v>6682398000</v>
          </cell>
          <cell r="AA310">
            <v>6682398000</v>
          </cell>
          <cell r="AB310">
            <v>20620242500</v>
          </cell>
          <cell r="AC310">
            <v>20620242500</v>
          </cell>
        </row>
        <row r="311">
          <cell r="C311" t="str">
            <v>任意積立金</v>
          </cell>
        </row>
        <row r="312">
          <cell r="B312" t="str">
            <v>配当積立金</v>
          </cell>
          <cell r="C312" t="str">
            <v>配当積立金</v>
          </cell>
          <cell r="D312" t="str">
            <v>円</v>
          </cell>
          <cell r="E312">
            <v>0</v>
          </cell>
          <cell r="F312">
            <v>0</v>
          </cell>
          <cell r="G312">
            <v>0</v>
          </cell>
          <cell r="H312">
            <v>0</v>
          </cell>
          <cell r="I312">
            <v>12279909586</v>
          </cell>
          <cell r="J312">
            <v>8064383435</v>
          </cell>
          <cell r="K312">
            <v>8064383435</v>
          </cell>
          <cell r="L312">
            <v>7389463368</v>
          </cell>
          <cell r="M312">
            <v>7080430785</v>
          </cell>
          <cell r="N312">
            <v>7065809979</v>
          </cell>
          <cell r="O312">
            <v>7065809979</v>
          </cell>
          <cell r="P312">
            <v>7020078779</v>
          </cell>
          <cell r="Q312">
            <v>7020078779</v>
          </cell>
          <cell r="R312">
            <v>7020078779</v>
          </cell>
          <cell r="S312">
            <v>6878836134</v>
          </cell>
          <cell r="T312">
            <v>6878836134</v>
          </cell>
          <cell r="U312">
            <v>6826354214</v>
          </cell>
          <cell r="V312">
            <v>0</v>
          </cell>
          <cell r="W312">
            <v>310000000</v>
          </cell>
          <cell r="X312">
            <v>309594500</v>
          </cell>
          <cell r="Y312">
            <v>270945875</v>
          </cell>
          <cell r="Z312">
            <v>232297250</v>
          </cell>
          <cell r="AA312">
            <v>376191025</v>
          </cell>
          <cell r="AB312">
            <v>376191025</v>
          </cell>
          <cell r="AC312">
            <v>875895647</v>
          </cell>
        </row>
        <row r="313">
          <cell r="B313" t="str">
            <v>一時差異等調整積立金</v>
          </cell>
          <cell r="C313" t="str">
            <v>一時差異等調整積立金</v>
          </cell>
          <cell r="D313" t="str">
            <v>円</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6733122069</v>
          </cell>
          <cell r="W313">
            <v>6665790848</v>
          </cell>
          <cell r="X313">
            <v>6598459627</v>
          </cell>
          <cell r="Y313">
            <v>6531128406</v>
          </cell>
          <cell r="Z313">
            <v>6463797185</v>
          </cell>
          <cell r="AA313">
            <v>6339409480</v>
          </cell>
          <cell r="AB313">
            <v>6272078259</v>
          </cell>
          <cell r="AC313">
            <v>7402881606</v>
          </cell>
        </row>
        <row r="314">
          <cell r="B314" t="str">
            <v>任意積立金合計</v>
          </cell>
          <cell r="C314" t="str">
            <v>任意積立金合計</v>
          </cell>
          <cell r="D314" t="str">
            <v>円</v>
          </cell>
          <cell r="E314">
            <v>0</v>
          </cell>
          <cell r="F314">
            <v>0</v>
          </cell>
          <cell r="G314">
            <v>0</v>
          </cell>
          <cell r="H314">
            <v>0</v>
          </cell>
          <cell r="I314">
            <v>12279909586</v>
          </cell>
          <cell r="J314">
            <v>8064383435</v>
          </cell>
          <cell r="K314">
            <v>8064383435</v>
          </cell>
          <cell r="L314">
            <v>7389463368</v>
          </cell>
          <cell r="M314">
            <v>7080430785</v>
          </cell>
          <cell r="N314">
            <v>7065809979</v>
          </cell>
          <cell r="O314">
            <v>7065809979</v>
          </cell>
          <cell r="P314">
            <v>7020078779</v>
          </cell>
          <cell r="Q314">
            <v>7020078779</v>
          </cell>
          <cell r="R314">
            <v>7020078779</v>
          </cell>
          <cell r="S314">
            <v>6878836134</v>
          </cell>
          <cell r="T314">
            <v>6878836134</v>
          </cell>
          <cell r="U314">
            <v>6826354214</v>
          </cell>
          <cell r="V314">
            <v>6733122069</v>
          </cell>
          <cell r="W314">
            <v>6975790848</v>
          </cell>
          <cell r="X314">
            <v>6908054127</v>
          </cell>
          <cell r="Y314">
            <v>6802074281</v>
          </cell>
          <cell r="Z314">
            <v>6696094435</v>
          </cell>
          <cell r="AA314">
            <v>6715600505</v>
          </cell>
          <cell r="AB314">
            <v>6648269284</v>
          </cell>
          <cell r="AC314">
            <v>8278777253</v>
          </cell>
        </row>
        <row r="315">
          <cell r="B315" t="str">
            <v>当期未処分利益又は当期未処理損失（△）</v>
          </cell>
          <cell r="C315" t="str">
            <v>当期未処分利益又は当期未処理損失（△）</v>
          </cell>
          <cell r="D315" t="str">
            <v>円</v>
          </cell>
          <cell r="E315">
            <v>758186922</v>
          </cell>
          <cell r="F315">
            <v>480661235</v>
          </cell>
          <cell r="G315">
            <v>679072332</v>
          </cell>
          <cell r="H315">
            <v>13005081745</v>
          </cell>
          <cell r="I315">
            <v>-2784501056</v>
          </cell>
          <cell r="J315">
            <v>1466164083</v>
          </cell>
          <cell r="K315">
            <v>1006830628</v>
          </cell>
          <cell r="L315">
            <v>1455123392</v>
          </cell>
          <cell r="M315">
            <v>1943717748</v>
          </cell>
          <cell r="N315">
            <v>1957748412</v>
          </cell>
          <cell r="O315">
            <v>2340549507</v>
          </cell>
          <cell r="P315">
            <v>2597807491</v>
          </cell>
          <cell r="Q315">
            <v>2478329113</v>
          </cell>
          <cell r="R315">
            <v>2724637111</v>
          </cell>
          <cell r="S315">
            <v>2824942731</v>
          </cell>
          <cell r="T315">
            <v>2735958636</v>
          </cell>
          <cell r="U315">
            <v>3025171362</v>
          </cell>
          <cell r="V315">
            <v>3391894006</v>
          </cell>
          <cell r="W315">
            <v>3158809755</v>
          </cell>
          <cell r="X315">
            <v>3115159661</v>
          </cell>
          <cell r="Y315">
            <v>3158492631</v>
          </cell>
          <cell r="Z315">
            <v>3365228470</v>
          </cell>
          <cell r="AA315">
            <v>3258739888</v>
          </cell>
          <cell r="AB315">
            <v>6133029709</v>
          </cell>
          <cell r="AC315">
            <v>4457325960</v>
          </cell>
        </row>
        <row r="316">
          <cell r="C316" t="str">
            <v>剰余金合計</v>
          </cell>
          <cell r="D316" t="str">
            <v>円</v>
          </cell>
          <cell r="E316">
            <v>758186922</v>
          </cell>
          <cell r="F316">
            <v>480661235</v>
          </cell>
          <cell r="G316">
            <v>679072332</v>
          </cell>
          <cell r="H316">
            <v>19687479745</v>
          </cell>
          <cell r="I316">
            <v>16177806530</v>
          </cell>
          <cell r="J316">
            <v>16212945518</v>
          </cell>
          <cell r="K316">
            <v>15753612063</v>
          </cell>
          <cell r="L316">
            <v>15526984760</v>
          </cell>
          <cell r="M316">
            <v>15706546533</v>
          </cell>
          <cell r="N316">
            <v>15705956391</v>
          </cell>
          <cell r="O316">
            <v>16088757486</v>
          </cell>
          <cell r="P316">
            <v>16300284270</v>
          </cell>
          <cell r="Q316">
            <v>16180805892</v>
          </cell>
          <cell r="R316">
            <v>16427113890</v>
          </cell>
          <cell r="S316">
            <v>16386176865</v>
          </cell>
          <cell r="T316">
            <v>16297192770</v>
          </cell>
          <cell r="U316">
            <v>16533923576</v>
          </cell>
          <cell r="V316">
            <v>16807414075</v>
          </cell>
          <cell r="W316">
            <v>16816998603</v>
          </cell>
          <cell r="X316">
            <v>16705611788</v>
          </cell>
          <cell r="Y316">
            <v>16642964912</v>
          </cell>
          <cell r="Z316">
            <v>16743720905</v>
          </cell>
          <cell r="AA316">
            <v>16656738393</v>
          </cell>
          <cell r="AB316">
            <v>33401541493</v>
          </cell>
          <cell r="AC316">
            <v>33356345713</v>
          </cell>
        </row>
        <row r="317">
          <cell r="C317" t="str">
            <v>投資主資本合計</v>
          </cell>
          <cell r="D317" t="str">
            <v>円</v>
          </cell>
          <cell r="E317">
            <v>60315519163</v>
          </cell>
          <cell r="F317">
            <v>60037993476</v>
          </cell>
          <cell r="G317">
            <v>66236523873</v>
          </cell>
          <cell r="H317">
            <v>90245167936</v>
          </cell>
          <cell r="I317">
            <v>86735494721</v>
          </cell>
          <cell r="J317">
            <v>86770633709</v>
          </cell>
          <cell r="K317">
            <v>86311300254</v>
          </cell>
          <cell r="L317">
            <v>86084672951</v>
          </cell>
          <cell r="M317">
            <v>86264234724</v>
          </cell>
          <cell r="N317">
            <v>86263644582</v>
          </cell>
          <cell r="O317">
            <v>95605857237</v>
          </cell>
          <cell r="P317">
            <v>95817384021</v>
          </cell>
          <cell r="Q317">
            <v>95697905643</v>
          </cell>
          <cell r="R317">
            <v>108142828641</v>
          </cell>
          <cell r="S317">
            <v>108101891616</v>
          </cell>
          <cell r="T317">
            <v>108012907521</v>
          </cell>
          <cell r="U317">
            <v>108249638327</v>
          </cell>
          <cell r="V317">
            <v>108523128826</v>
          </cell>
          <cell r="W317">
            <v>108532713354</v>
          </cell>
          <cell r="X317">
            <v>108421326539</v>
          </cell>
          <cell r="Y317">
            <v>108358679663</v>
          </cell>
          <cell r="Z317">
            <v>108459435656</v>
          </cell>
          <cell r="AA317">
            <v>108372453144</v>
          </cell>
          <cell r="AB317">
            <v>151117176144</v>
          </cell>
          <cell r="AC317">
            <v>157466681964</v>
          </cell>
        </row>
        <row r="318">
          <cell r="C318" t="str">
            <v>評価・換算差額等</v>
          </cell>
        </row>
        <row r="319">
          <cell r="B319" t="str">
            <v>繰延ヘッジ損益</v>
          </cell>
          <cell r="C319" t="str">
            <v>繰延ヘッジ損益</v>
          </cell>
          <cell r="D319" t="str">
            <v>円</v>
          </cell>
          <cell r="E319">
            <v>-13123476</v>
          </cell>
          <cell r="F319">
            <v>-3536794</v>
          </cell>
          <cell r="G319">
            <v>0</v>
          </cell>
          <cell r="H319">
            <v>0</v>
          </cell>
          <cell r="I319">
            <v>0</v>
          </cell>
          <cell r="J319">
            <v>0</v>
          </cell>
          <cell r="K319">
            <v>0</v>
          </cell>
          <cell r="L319">
            <v>0</v>
          </cell>
          <cell r="M319">
            <v>-113391474</v>
          </cell>
          <cell r="N319">
            <v>35551584</v>
          </cell>
          <cell r="O319">
            <v>-147675669</v>
          </cell>
          <cell r="P319">
            <v>-306857542</v>
          </cell>
          <cell r="Q319">
            <v>-287983830</v>
          </cell>
          <cell r="R319">
            <v>-394442174</v>
          </cell>
          <cell r="S319">
            <v>-674896426</v>
          </cell>
          <cell r="T319">
            <v>-525711416</v>
          </cell>
          <cell r="U319">
            <v>-287294372</v>
          </cell>
          <cell r="V319">
            <v>-190884110</v>
          </cell>
          <cell r="W319">
            <v>-96767894</v>
          </cell>
          <cell r="X319">
            <v>-52226240</v>
          </cell>
          <cell r="Y319">
            <v>-24233976</v>
          </cell>
          <cell r="Z319">
            <v>-12081396</v>
          </cell>
          <cell r="AA319">
            <v>-3362113</v>
          </cell>
          <cell r="AB319">
            <v>0</v>
          </cell>
          <cell r="AC319">
            <v>0</v>
          </cell>
        </row>
        <row r="320">
          <cell r="C320" t="str">
            <v>評価・換算差額等合計</v>
          </cell>
          <cell r="D320" t="str">
            <v>円</v>
          </cell>
          <cell r="E320">
            <v>-13123476</v>
          </cell>
          <cell r="F320">
            <v>-3536794</v>
          </cell>
          <cell r="G320">
            <v>0</v>
          </cell>
          <cell r="H320">
            <v>0</v>
          </cell>
          <cell r="I320">
            <v>0</v>
          </cell>
          <cell r="J320">
            <v>0</v>
          </cell>
          <cell r="K320">
            <v>0</v>
          </cell>
          <cell r="L320">
            <v>0</v>
          </cell>
          <cell r="M320">
            <v>-113391474</v>
          </cell>
          <cell r="N320">
            <v>35551584</v>
          </cell>
          <cell r="O320">
            <v>-147675669</v>
          </cell>
          <cell r="P320">
            <v>-306857542</v>
          </cell>
          <cell r="Q320">
            <v>-287983830</v>
          </cell>
          <cell r="R320">
            <v>-394442174</v>
          </cell>
          <cell r="S320">
            <v>-674896426</v>
          </cell>
          <cell r="T320">
            <v>-525711416</v>
          </cell>
          <cell r="U320">
            <v>-287294372</v>
          </cell>
          <cell r="V320">
            <v>-190884110</v>
          </cell>
          <cell r="W320">
            <v>-96767894</v>
          </cell>
          <cell r="X320">
            <v>-52226240</v>
          </cell>
          <cell r="Y320">
            <v>-24233976</v>
          </cell>
          <cell r="Z320">
            <v>-12081396</v>
          </cell>
          <cell r="AA320">
            <v>-3362113</v>
          </cell>
          <cell r="AB320">
            <v>0</v>
          </cell>
          <cell r="AC320">
            <v>0</v>
          </cell>
        </row>
        <row r="321">
          <cell r="C321" t="str">
            <v>純資産合計</v>
          </cell>
          <cell r="D321" t="str">
            <v>円</v>
          </cell>
          <cell r="E321">
            <v>60302395687</v>
          </cell>
          <cell r="F321">
            <v>60034456682</v>
          </cell>
          <cell r="G321">
            <v>66236523873</v>
          </cell>
          <cell r="H321">
            <v>90245167936</v>
          </cell>
          <cell r="I321">
            <v>86735494721</v>
          </cell>
          <cell r="J321">
            <v>86770633709</v>
          </cell>
          <cell r="K321">
            <v>86311300254</v>
          </cell>
          <cell r="L321">
            <v>86084672951</v>
          </cell>
          <cell r="M321">
            <v>86150843250</v>
          </cell>
          <cell r="N321">
            <v>86299196166</v>
          </cell>
          <cell r="O321">
            <v>95458181568</v>
          </cell>
          <cell r="P321">
            <v>95510526479</v>
          </cell>
          <cell r="Q321">
            <v>95409921813</v>
          </cell>
          <cell r="R321">
            <v>107748386467</v>
          </cell>
          <cell r="S321">
            <v>107426995190</v>
          </cell>
          <cell r="T321">
            <v>107487196105</v>
          </cell>
          <cell r="U321">
            <v>107962343955</v>
          </cell>
          <cell r="V321">
            <v>108332244716</v>
          </cell>
          <cell r="W321">
            <v>108435945460</v>
          </cell>
          <cell r="X321">
            <v>108369100299</v>
          </cell>
          <cell r="Y321">
            <v>108334445687</v>
          </cell>
          <cell r="Z321">
            <v>108447354260</v>
          </cell>
          <cell r="AA321">
            <v>108369091031</v>
          </cell>
          <cell r="AB321">
            <v>151117176144</v>
          </cell>
          <cell r="AC321">
            <v>157466681964</v>
          </cell>
        </row>
        <row r="322">
          <cell r="C322" t="str">
            <v>負債純資産合計</v>
          </cell>
          <cell r="D322" t="str">
            <v>円</v>
          </cell>
          <cell r="E322">
            <v>113543232114</v>
          </cell>
          <cell r="F322">
            <v>111914328717</v>
          </cell>
          <cell r="G322">
            <v>114322147734</v>
          </cell>
          <cell r="H322">
            <v>165441094458</v>
          </cell>
          <cell r="I322">
            <v>159804346134</v>
          </cell>
          <cell r="J322">
            <v>163975613896</v>
          </cell>
          <cell r="K322">
            <v>163507207924</v>
          </cell>
          <cell r="L322">
            <v>165004062060</v>
          </cell>
          <cell r="M322">
            <v>164901269228</v>
          </cell>
          <cell r="N322">
            <v>164905044523</v>
          </cell>
          <cell r="O322">
            <v>191486699571</v>
          </cell>
          <cell r="P322">
            <v>197988618776</v>
          </cell>
          <cell r="Q322">
            <v>205076328812</v>
          </cell>
          <cell r="R322">
            <v>220713866970</v>
          </cell>
          <cell r="S322">
            <v>228703893035</v>
          </cell>
          <cell r="T322">
            <v>228642267680</v>
          </cell>
          <cell r="U322">
            <v>228904528792</v>
          </cell>
          <cell r="V322">
            <v>231805690935</v>
          </cell>
          <cell r="W322">
            <v>227296914842</v>
          </cell>
          <cell r="X322">
            <v>227305798379</v>
          </cell>
          <cell r="Y322">
            <v>226953493987</v>
          </cell>
          <cell r="Z322">
            <v>227187801963</v>
          </cell>
          <cell r="AA322">
            <v>226860852012</v>
          </cell>
          <cell r="AB322">
            <v>310207735841</v>
          </cell>
          <cell r="AC322">
            <v>335601712794</v>
          </cell>
        </row>
        <row r="323">
          <cell r="C323" t="str">
            <v>チェック</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row>
        <row r="435">
          <cell r="E435">
            <v>39903</v>
          </cell>
          <cell r="F435">
            <v>40086</v>
          </cell>
          <cell r="G435">
            <v>40268</v>
          </cell>
          <cell r="H435">
            <v>40451</v>
          </cell>
          <cell r="I435">
            <v>40633</v>
          </cell>
          <cell r="J435">
            <v>40816</v>
          </cell>
          <cell r="K435">
            <v>40999</v>
          </cell>
          <cell r="L435">
            <v>41182</v>
          </cell>
          <cell r="M435">
            <v>41364</v>
          </cell>
          <cell r="N435">
            <v>41547</v>
          </cell>
          <cell r="O435">
            <v>41729</v>
          </cell>
          <cell r="P435">
            <v>41912</v>
          </cell>
          <cell r="Q435">
            <v>42094</v>
          </cell>
          <cell r="R435">
            <v>42277</v>
          </cell>
          <cell r="S435">
            <v>42460</v>
          </cell>
          <cell r="T435">
            <v>42643</v>
          </cell>
          <cell r="U435">
            <v>42825</v>
          </cell>
          <cell r="V435">
            <v>43008</v>
          </cell>
          <cell r="W435">
            <v>43190</v>
          </cell>
          <cell r="X435">
            <v>43373</v>
          </cell>
          <cell r="Y435">
            <v>43555</v>
          </cell>
          <cell r="Z435">
            <v>43738</v>
          </cell>
          <cell r="AA435">
            <v>43921</v>
          </cell>
          <cell r="AB435">
            <v>44104</v>
          </cell>
          <cell r="AC435">
            <v>44286</v>
          </cell>
        </row>
        <row r="436">
          <cell r="E436">
            <v>6</v>
          </cell>
          <cell r="F436">
            <v>7</v>
          </cell>
          <cell r="G436">
            <v>8</v>
          </cell>
          <cell r="H436">
            <v>9</v>
          </cell>
          <cell r="I436">
            <v>10</v>
          </cell>
          <cell r="J436">
            <v>11</v>
          </cell>
          <cell r="K436">
            <v>12</v>
          </cell>
          <cell r="L436">
            <v>13</v>
          </cell>
          <cell r="M436">
            <v>14</v>
          </cell>
          <cell r="N436">
            <v>15</v>
          </cell>
          <cell r="O436">
            <v>16</v>
          </cell>
          <cell r="P436">
            <v>17</v>
          </cell>
          <cell r="Q436">
            <v>18</v>
          </cell>
          <cell r="R436">
            <v>19</v>
          </cell>
          <cell r="S436">
            <v>20</v>
          </cell>
          <cell r="T436">
            <v>21</v>
          </cell>
          <cell r="U436">
            <v>22</v>
          </cell>
          <cell r="V436">
            <v>23</v>
          </cell>
          <cell r="W436">
            <v>24</v>
          </cell>
          <cell r="X436">
            <v>25</v>
          </cell>
          <cell r="Y436">
            <v>26</v>
          </cell>
          <cell r="Z436">
            <v>27</v>
          </cell>
          <cell r="AA436">
            <v>28</v>
          </cell>
          <cell r="AB436">
            <v>29</v>
          </cell>
          <cell r="AC436">
            <v>30</v>
          </cell>
        </row>
        <row r="437">
          <cell r="C437" t="str">
            <v>総資産額対前期比</v>
          </cell>
          <cell r="F437">
            <v>-1.4000000000000001</v>
          </cell>
          <cell r="G437">
            <v>2.1999999999999997</v>
          </cell>
          <cell r="H437">
            <v>44.7</v>
          </cell>
          <cell r="I437">
            <v>-3.4000000000000004</v>
          </cell>
          <cell r="J437">
            <v>2.6</v>
          </cell>
          <cell r="K437">
            <v>-0.3</v>
          </cell>
          <cell r="L437">
            <v>0.89999999999999991</v>
          </cell>
          <cell r="M437">
            <v>-0.1</v>
          </cell>
          <cell r="N437">
            <v>0</v>
          </cell>
          <cell r="O437">
            <v>16.100000000000001</v>
          </cell>
          <cell r="P437">
            <v>3.4000000000000004</v>
          </cell>
          <cell r="Q437">
            <v>3.5999999999999996</v>
          </cell>
          <cell r="R437">
            <v>7.6</v>
          </cell>
          <cell r="S437">
            <v>3.5999999999999996</v>
          </cell>
          <cell r="T437">
            <v>0</v>
          </cell>
          <cell r="U437">
            <v>0.1</v>
          </cell>
          <cell r="V437">
            <v>1.3</v>
          </cell>
          <cell r="W437">
            <v>-1.9</v>
          </cell>
          <cell r="X437">
            <v>0</v>
          </cell>
          <cell r="Y437">
            <v>-0.2</v>
          </cell>
          <cell r="Z437">
            <v>0.1</v>
          </cell>
          <cell r="AA437">
            <v>-0.1</v>
          </cell>
          <cell r="AB437">
            <v>36.700000000000003</v>
          </cell>
          <cell r="AC437">
            <v>8.2000000000000011</v>
          </cell>
        </row>
        <row r="438">
          <cell r="C438" t="str">
            <v>純資産額対前期比</v>
          </cell>
          <cell r="F438">
            <v>-0.4</v>
          </cell>
          <cell r="G438">
            <v>10.299999999999999</v>
          </cell>
          <cell r="H438">
            <v>36.199999999999996</v>
          </cell>
          <cell r="I438">
            <v>-3.9</v>
          </cell>
          <cell r="J438">
            <v>0</v>
          </cell>
          <cell r="K438">
            <v>-0.5</v>
          </cell>
          <cell r="L438">
            <v>-0.3</v>
          </cell>
          <cell r="M438">
            <v>0.1</v>
          </cell>
          <cell r="N438">
            <v>0.2</v>
          </cell>
          <cell r="O438">
            <v>10.6</v>
          </cell>
          <cell r="P438">
            <v>0.1</v>
          </cell>
          <cell r="Q438">
            <v>-0.1</v>
          </cell>
          <cell r="R438">
            <v>12.9</v>
          </cell>
          <cell r="S438">
            <v>-0.3</v>
          </cell>
          <cell r="T438">
            <v>0.1</v>
          </cell>
          <cell r="U438">
            <v>0.4</v>
          </cell>
          <cell r="V438">
            <v>0.3</v>
          </cell>
          <cell r="W438">
            <v>0.1</v>
          </cell>
          <cell r="X438">
            <v>-0.1</v>
          </cell>
          <cell r="Y438">
            <v>0</v>
          </cell>
          <cell r="Z438">
            <v>0.1</v>
          </cell>
          <cell r="AA438">
            <v>-0.1</v>
          </cell>
          <cell r="AB438">
            <v>39.4</v>
          </cell>
          <cell r="AC438">
            <v>4.2</v>
          </cell>
        </row>
        <row r="439">
          <cell r="C439" t="str">
            <v>１口当たり純資産額</v>
          </cell>
          <cell r="E439">
            <v>360063</v>
          </cell>
          <cell r="F439">
            <v>358463</v>
          </cell>
          <cell r="G439">
            <v>283862</v>
          </cell>
          <cell r="H439">
            <v>67813</v>
          </cell>
          <cell r="I439">
            <v>65175</v>
          </cell>
          <cell r="J439">
            <v>65202</v>
          </cell>
          <cell r="K439">
            <v>64856</v>
          </cell>
          <cell r="L439">
            <v>64686</v>
          </cell>
          <cell r="M439">
            <v>64736</v>
          </cell>
          <cell r="N439">
            <v>64847</v>
          </cell>
          <cell r="O439">
            <v>64714</v>
          </cell>
          <cell r="P439">
            <v>64750</v>
          </cell>
          <cell r="Q439">
            <v>64682</v>
          </cell>
          <cell r="R439">
            <v>65697</v>
          </cell>
          <cell r="S439">
            <v>65501</v>
          </cell>
          <cell r="T439">
            <v>65538</v>
          </cell>
          <cell r="U439">
            <v>65828</v>
          </cell>
          <cell r="V439">
            <v>66053</v>
          </cell>
          <cell r="W439">
            <v>66117</v>
          </cell>
          <cell r="X439">
            <v>66076</v>
          </cell>
          <cell r="Y439">
            <v>66055</v>
          </cell>
          <cell r="Z439">
            <v>66124</v>
          </cell>
          <cell r="AA439">
            <v>66076</v>
          </cell>
          <cell r="AB439">
            <v>73502</v>
          </cell>
          <cell r="AC439">
            <v>73874</v>
          </cell>
        </row>
        <row r="440">
          <cell r="C440" t="str">
            <v>１口当たり分配金額</v>
          </cell>
          <cell r="E440">
            <v>4527</v>
          </cell>
          <cell r="F440">
            <v>2870</v>
          </cell>
          <cell r="G440">
            <v>2910</v>
          </cell>
          <cell r="H440">
            <v>544</v>
          </cell>
          <cell r="I440">
            <v>1075</v>
          </cell>
          <cell r="J440">
            <v>1101</v>
          </cell>
          <cell r="K440">
            <v>1263</v>
          </cell>
          <cell r="L440">
            <v>1325</v>
          </cell>
          <cell r="M440">
            <v>1471</v>
          </cell>
          <cell r="N440">
            <v>1471</v>
          </cell>
          <cell r="O440">
            <v>1617</v>
          </cell>
          <cell r="P440">
            <v>1761</v>
          </cell>
          <cell r="Q440">
            <v>1680</v>
          </cell>
          <cell r="R440">
            <v>1747</v>
          </cell>
          <cell r="S440">
            <v>1722</v>
          </cell>
          <cell r="T440">
            <v>1700</v>
          </cell>
          <cell r="U440">
            <v>1901</v>
          </cell>
          <cell r="V440">
            <v>1920</v>
          </cell>
          <cell r="W440">
            <v>1967</v>
          </cell>
          <cell r="X440">
            <v>1964</v>
          </cell>
          <cell r="Y440">
            <v>1990</v>
          </cell>
          <cell r="Z440">
            <v>2040</v>
          </cell>
          <cell r="AA440">
            <v>2028</v>
          </cell>
          <cell r="AB440">
            <v>2190</v>
          </cell>
          <cell r="AC440">
            <v>2160</v>
          </cell>
        </row>
        <row r="441">
          <cell r="C441" t="str">
            <v>（うち１口当たり利益分配金）</v>
          </cell>
          <cell r="E441">
            <v>4527</v>
          </cell>
          <cell r="F441">
            <v>2870</v>
          </cell>
          <cell r="G441">
            <v>2910</v>
          </cell>
          <cell r="H441">
            <v>544</v>
          </cell>
          <cell r="I441">
            <v>1075</v>
          </cell>
          <cell r="J441">
            <v>1101</v>
          </cell>
          <cell r="K441">
            <v>1263</v>
          </cell>
          <cell r="L441">
            <v>1325</v>
          </cell>
          <cell r="M441">
            <v>1471</v>
          </cell>
          <cell r="N441">
            <v>1471</v>
          </cell>
          <cell r="O441">
            <v>1617</v>
          </cell>
          <cell r="P441">
            <v>1761</v>
          </cell>
          <cell r="Q441">
            <v>1680</v>
          </cell>
          <cell r="R441">
            <v>1747</v>
          </cell>
          <cell r="S441">
            <v>1722</v>
          </cell>
          <cell r="T441">
            <v>1700</v>
          </cell>
          <cell r="U441">
            <v>1901</v>
          </cell>
          <cell r="V441">
            <v>1920</v>
          </cell>
          <cell r="W441">
            <v>1967</v>
          </cell>
          <cell r="X441">
            <v>1964</v>
          </cell>
          <cell r="Y441">
            <v>1990</v>
          </cell>
          <cell r="Z441">
            <v>2040</v>
          </cell>
          <cell r="AA441">
            <v>2028</v>
          </cell>
          <cell r="AB441">
            <v>2190</v>
          </cell>
          <cell r="AC441">
            <v>2160</v>
          </cell>
        </row>
        <row r="442">
          <cell r="C442" t="str">
            <v>（うち１口当たり利益超過分配金）</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row>
        <row r="443">
          <cell r="C443" t="str">
            <v>１口当たり当期純利益</v>
          </cell>
          <cell r="E443">
            <v>4526</v>
          </cell>
          <cell r="F443">
            <v>2869</v>
          </cell>
          <cell r="G443">
            <v>2910</v>
          </cell>
          <cell r="H443">
            <v>11467</v>
          </cell>
          <cell r="I443">
            <v>-2456</v>
          </cell>
          <cell r="J443">
            <v>1101</v>
          </cell>
          <cell r="K443">
            <v>755</v>
          </cell>
          <cell r="L443">
            <v>1092</v>
          </cell>
          <cell r="M443">
            <v>1459</v>
          </cell>
          <cell r="N443">
            <v>1470</v>
          </cell>
          <cell r="O443">
            <v>1637</v>
          </cell>
          <cell r="P443">
            <v>1760</v>
          </cell>
          <cell r="Q443">
            <v>1680</v>
          </cell>
          <cell r="R443">
            <v>1713</v>
          </cell>
          <cell r="S443">
            <v>1722</v>
          </cell>
          <cell r="T443">
            <v>1667</v>
          </cell>
          <cell r="U443">
            <v>1844</v>
          </cell>
          <cell r="V443">
            <v>2067</v>
          </cell>
          <cell r="W443">
            <v>1925</v>
          </cell>
          <cell r="X443">
            <v>1899</v>
          </cell>
          <cell r="Y443">
            <v>1925</v>
          </cell>
          <cell r="Z443">
            <v>2051</v>
          </cell>
          <cell r="AA443">
            <v>1986</v>
          </cell>
          <cell r="AB443">
            <v>2983</v>
          </cell>
          <cell r="AC443">
            <v>2117</v>
          </cell>
        </row>
        <row r="444">
          <cell r="C444" t="str">
            <v>分配金総額</v>
          </cell>
          <cell r="E444">
            <v>758168379</v>
          </cell>
          <cell r="F444">
            <v>480658990</v>
          </cell>
          <cell r="G444">
            <v>679019400</v>
          </cell>
          <cell r="H444">
            <v>723955200</v>
          </cell>
          <cell r="I444">
            <v>1430610000</v>
          </cell>
          <cell r="J444">
            <v>1465210800</v>
          </cell>
          <cell r="K444">
            <v>1680800400</v>
          </cell>
          <cell r="L444">
            <v>1763310000</v>
          </cell>
          <cell r="M444">
            <v>1957606800</v>
          </cell>
          <cell r="N444">
            <v>1957606800</v>
          </cell>
          <cell r="O444">
            <v>2385172020</v>
          </cell>
          <cell r="P444">
            <v>2597580660</v>
          </cell>
          <cell r="Q444">
            <v>2478100800</v>
          </cell>
          <cell r="R444">
            <v>2865184820</v>
          </cell>
          <cell r="S444">
            <v>2824183320</v>
          </cell>
          <cell r="T444">
            <v>2788102000</v>
          </cell>
          <cell r="U444">
            <v>3117754060</v>
          </cell>
          <cell r="V444">
            <v>3148915200</v>
          </cell>
          <cell r="W444">
            <v>3225998020</v>
          </cell>
          <cell r="X444">
            <v>3221077840</v>
          </cell>
          <cell r="Y444">
            <v>3263719400</v>
          </cell>
          <cell r="Z444">
            <v>3345722400</v>
          </cell>
          <cell r="AA444">
            <v>3326041680</v>
          </cell>
          <cell r="AB444">
            <v>4502521740</v>
          </cell>
          <cell r="AC444">
            <v>4604139360</v>
          </cell>
        </row>
        <row r="445">
          <cell r="C445" t="str">
            <v>営業収益経常利益率</v>
          </cell>
          <cell r="E445">
            <v>22.6</v>
          </cell>
          <cell r="F445">
            <v>14.3</v>
          </cell>
          <cell r="G445">
            <v>19.3</v>
          </cell>
          <cell r="H445">
            <v>15.4</v>
          </cell>
          <cell r="I445">
            <v>-4.2</v>
          </cell>
          <cell r="J445">
            <v>25.7</v>
          </cell>
          <cell r="K445">
            <v>17.5</v>
          </cell>
          <cell r="L445">
            <v>25.1</v>
          </cell>
          <cell r="M445">
            <v>32.9</v>
          </cell>
          <cell r="N445">
            <v>33</v>
          </cell>
          <cell r="O445">
            <v>36.299999999999997</v>
          </cell>
          <cell r="P445">
            <v>36.4</v>
          </cell>
          <cell r="Q445">
            <v>34.200000000000003</v>
          </cell>
          <cell r="R445">
            <v>35</v>
          </cell>
          <cell r="S445">
            <v>35.6</v>
          </cell>
          <cell r="T445">
            <v>33.6</v>
          </cell>
          <cell r="U445">
            <v>36.4</v>
          </cell>
          <cell r="V445">
            <v>39.1</v>
          </cell>
          <cell r="W445">
            <v>38.1</v>
          </cell>
          <cell r="X445">
            <v>37.799999999999997</v>
          </cell>
          <cell r="Y445">
            <v>38.299999999999997</v>
          </cell>
          <cell r="Z445">
            <v>39.799999999999997</v>
          </cell>
          <cell r="AA445">
            <v>39.4</v>
          </cell>
          <cell r="AB445">
            <v>43.2</v>
          </cell>
          <cell r="AC445">
            <v>42.5</v>
          </cell>
        </row>
        <row r="446">
          <cell r="C446" t="str">
            <v>総資産経常利益率</v>
          </cell>
          <cell r="F446">
            <v>0.4</v>
          </cell>
          <cell r="G446">
            <v>0.6</v>
          </cell>
          <cell r="H446">
            <v>0.5</v>
          </cell>
          <cell r="I446">
            <v>-0.1</v>
          </cell>
          <cell r="J446">
            <v>0.9</v>
          </cell>
          <cell r="K446">
            <v>0.6</v>
          </cell>
          <cell r="L446">
            <v>0.9</v>
          </cell>
          <cell r="M446">
            <v>1.2</v>
          </cell>
          <cell r="N446">
            <v>1.2</v>
          </cell>
          <cell r="O446">
            <v>1.3</v>
          </cell>
          <cell r="P446">
            <v>1.3</v>
          </cell>
          <cell r="Q446">
            <v>1.2</v>
          </cell>
          <cell r="R446">
            <v>1.3</v>
          </cell>
          <cell r="S446">
            <v>1.3</v>
          </cell>
          <cell r="T446">
            <v>1.2</v>
          </cell>
          <cell r="U446">
            <v>1.3</v>
          </cell>
          <cell r="V446">
            <v>1.5</v>
          </cell>
          <cell r="W446">
            <v>1.4</v>
          </cell>
          <cell r="X446">
            <v>1.4</v>
          </cell>
          <cell r="Y446">
            <v>1.4</v>
          </cell>
          <cell r="Z446">
            <v>1.5</v>
          </cell>
          <cell r="AA446">
            <v>1.4</v>
          </cell>
          <cell r="AB446">
            <v>1.9</v>
          </cell>
          <cell r="AC446">
            <v>1.4</v>
          </cell>
        </row>
        <row r="447">
          <cell r="C447" t="str">
            <v>総資産経常利益率(年率換算)</v>
          </cell>
          <cell r="F447">
            <v>0.9</v>
          </cell>
          <cell r="G447">
            <v>1.2</v>
          </cell>
          <cell r="H447">
            <v>1</v>
          </cell>
          <cell r="I447">
            <v>-0.3</v>
          </cell>
          <cell r="J447">
            <v>1.8</v>
          </cell>
          <cell r="K447">
            <v>1.2</v>
          </cell>
          <cell r="L447">
            <v>1.8</v>
          </cell>
          <cell r="M447">
            <v>2.4</v>
          </cell>
          <cell r="N447">
            <v>2.4</v>
          </cell>
          <cell r="O447">
            <v>2.6</v>
          </cell>
          <cell r="P447">
            <v>2.7</v>
          </cell>
          <cell r="Q447">
            <v>2.5</v>
          </cell>
          <cell r="R447">
            <v>2.6</v>
          </cell>
          <cell r="S447">
            <v>2.5</v>
          </cell>
          <cell r="T447">
            <v>2.4</v>
          </cell>
          <cell r="U447">
            <v>2.7</v>
          </cell>
          <cell r="V447">
            <v>2.9</v>
          </cell>
          <cell r="W447">
            <v>2.8</v>
          </cell>
          <cell r="X447">
            <v>2.7</v>
          </cell>
          <cell r="Y447">
            <v>2.8</v>
          </cell>
          <cell r="Z447">
            <v>3</v>
          </cell>
          <cell r="AA447">
            <v>2.9</v>
          </cell>
          <cell r="AB447">
            <v>3.7</v>
          </cell>
          <cell r="AC447">
            <v>2.8</v>
          </cell>
        </row>
        <row r="448">
          <cell r="C448" t="str">
            <v>自己資本利益率</v>
          </cell>
          <cell r="F448">
            <v>0.8</v>
          </cell>
          <cell r="G448">
            <v>1.1000000000000001</v>
          </cell>
          <cell r="H448">
            <v>16.600000000000001</v>
          </cell>
          <cell r="I448">
            <v>-3.1</v>
          </cell>
          <cell r="J448">
            <v>1.7</v>
          </cell>
          <cell r="K448">
            <v>1.2</v>
          </cell>
          <cell r="L448">
            <v>1.7</v>
          </cell>
          <cell r="M448">
            <v>2.2999999999999998</v>
          </cell>
          <cell r="N448">
            <v>2.2999999999999998</v>
          </cell>
          <cell r="O448">
            <v>2.6</v>
          </cell>
          <cell r="P448">
            <v>2.7</v>
          </cell>
          <cell r="Q448">
            <v>2.6</v>
          </cell>
          <cell r="R448">
            <v>2.7</v>
          </cell>
          <cell r="S448">
            <v>2.6</v>
          </cell>
          <cell r="T448">
            <v>2.5</v>
          </cell>
          <cell r="U448">
            <v>2.8</v>
          </cell>
          <cell r="V448">
            <v>3.1</v>
          </cell>
          <cell r="W448">
            <v>2.9</v>
          </cell>
          <cell r="X448">
            <v>2.9</v>
          </cell>
          <cell r="Y448">
            <v>2.9</v>
          </cell>
          <cell r="Z448">
            <v>3.1</v>
          </cell>
          <cell r="AA448">
            <v>3</v>
          </cell>
          <cell r="AB448">
            <v>4.7</v>
          </cell>
          <cell r="AC448">
            <v>2.9</v>
          </cell>
        </row>
        <row r="449">
          <cell r="C449" t="str">
            <v>自己資本利益率(年率換算)</v>
          </cell>
          <cell r="F449">
            <v>1.6</v>
          </cell>
          <cell r="G449">
            <v>2.2000000000000002</v>
          </cell>
          <cell r="H449">
            <v>33.200000000000003</v>
          </cell>
          <cell r="I449">
            <v>-6.3</v>
          </cell>
          <cell r="J449">
            <v>3.4</v>
          </cell>
          <cell r="K449">
            <v>2.2999999999999998</v>
          </cell>
          <cell r="L449">
            <v>3.4</v>
          </cell>
          <cell r="M449">
            <v>4.5</v>
          </cell>
          <cell r="N449">
            <v>4.5</v>
          </cell>
          <cell r="O449">
            <v>5.2</v>
          </cell>
          <cell r="P449">
            <v>5.5</v>
          </cell>
          <cell r="Q449">
            <v>5.2</v>
          </cell>
          <cell r="R449">
            <v>5.3</v>
          </cell>
          <cell r="S449">
            <v>5.2</v>
          </cell>
          <cell r="T449">
            <v>5.0999999999999996</v>
          </cell>
          <cell r="U449">
            <v>5.6</v>
          </cell>
          <cell r="V449">
            <v>6.3</v>
          </cell>
          <cell r="W449">
            <v>5.8</v>
          </cell>
          <cell r="X449">
            <v>5.7</v>
          </cell>
          <cell r="Y449">
            <v>5.8</v>
          </cell>
          <cell r="Z449">
            <v>6.2</v>
          </cell>
          <cell r="AA449">
            <v>6</v>
          </cell>
          <cell r="AB449">
            <v>9.4</v>
          </cell>
          <cell r="AC449">
            <v>5.8</v>
          </cell>
        </row>
        <row r="450">
          <cell r="C450" t="str">
            <v>期末自己資本比率</v>
          </cell>
          <cell r="E450">
            <v>53.1</v>
          </cell>
          <cell r="F450">
            <v>53.6</v>
          </cell>
          <cell r="G450">
            <v>57.9</v>
          </cell>
          <cell r="H450">
            <v>54.5</v>
          </cell>
          <cell r="I450">
            <v>54.3</v>
          </cell>
          <cell r="J450">
            <v>52.9</v>
          </cell>
          <cell r="K450">
            <v>52.8</v>
          </cell>
          <cell r="L450">
            <v>52.2</v>
          </cell>
          <cell r="M450">
            <v>52.2</v>
          </cell>
          <cell r="N450">
            <v>52.3</v>
          </cell>
          <cell r="O450">
            <v>49.9</v>
          </cell>
          <cell r="P450">
            <v>48.2</v>
          </cell>
          <cell r="Q450">
            <v>46.5</v>
          </cell>
          <cell r="R450">
            <v>48.8</v>
          </cell>
          <cell r="S450">
            <v>47</v>
          </cell>
          <cell r="T450">
            <v>47</v>
          </cell>
          <cell r="U450">
            <v>47.2</v>
          </cell>
          <cell r="V450">
            <v>46.7</v>
          </cell>
          <cell r="W450">
            <v>47.7</v>
          </cell>
          <cell r="X450">
            <v>47.7</v>
          </cell>
          <cell r="Y450">
            <v>47.7</v>
          </cell>
          <cell r="Z450">
            <v>47.7</v>
          </cell>
          <cell r="AA450">
            <v>47.8</v>
          </cell>
          <cell r="AB450">
            <v>48.7</v>
          </cell>
          <cell r="AC450">
            <v>46.9</v>
          </cell>
        </row>
        <row r="451">
          <cell r="C451" t="str">
            <v>期末自己資本比率対前期増減</v>
          </cell>
          <cell r="F451">
            <v>0.5</v>
          </cell>
          <cell r="G451">
            <v>4.2999999999999972</v>
          </cell>
          <cell r="H451">
            <v>-3.3999999999999986</v>
          </cell>
          <cell r="I451">
            <v>-0.20000000000000284</v>
          </cell>
          <cell r="J451">
            <v>-1.3999999999999986</v>
          </cell>
          <cell r="K451">
            <v>-0.10000000000000142</v>
          </cell>
          <cell r="L451">
            <v>-0.59999999999999432</v>
          </cell>
          <cell r="M451">
            <v>0.1</v>
          </cell>
          <cell r="N451">
            <v>9.9999999999994316E-2</v>
          </cell>
          <cell r="O451">
            <v>-2.4999999999999987</v>
          </cell>
          <cell r="P451">
            <v>-1.5999999999999956</v>
          </cell>
          <cell r="Q451">
            <v>-1.7000000000000028</v>
          </cell>
          <cell r="R451">
            <v>2.2999999999999972</v>
          </cell>
          <cell r="S451">
            <v>-1.7999999999999972</v>
          </cell>
          <cell r="T451">
            <v>0</v>
          </cell>
          <cell r="U451">
            <v>0.20000000000000284</v>
          </cell>
          <cell r="V451">
            <v>-0.5</v>
          </cell>
          <cell r="W451">
            <v>1</v>
          </cell>
          <cell r="X451">
            <v>-3.1272060501557099E-2</v>
          </cell>
          <cell r="Y451">
            <v>5.8738091615801125E-2</v>
          </cell>
          <cell r="Z451">
            <v>4.681253991591916E-4</v>
          </cell>
          <cell r="AA451">
            <v>3.4296468582098782E-2</v>
          </cell>
          <cell r="AB451">
            <v>0.94586218280964118</v>
          </cell>
          <cell r="AC451">
            <v>-1.7941288918386817</v>
          </cell>
        </row>
        <row r="452">
          <cell r="C452" t="str">
            <v>配当性向</v>
          </cell>
          <cell r="F452">
            <v>100</v>
          </cell>
          <cell r="G452">
            <v>100</v>
          </cell>
          <cell r="H452">
            <v>4.7</v>
          </cell>
          <cell r="I452">
            <v>0</v>
          </cell>
          <cell r="J452">
            <v>100</v>
          </cell>
          <cell r="K452">
            <v>167.3</v>
          </cell>
          <cell r="L452">
            <v>121.3</v>
          </cell>
          <cell r="M452">
            <v>100.8</v>
          </cell>
          <cell r="N452">
            <v>100.1</v>
          </cell>
          <cell r="O452">
            <v>101.9</v>
          </cell>
          <cell r="P452">
            <v>100.1</v>
          </cell>
          <cell r="Q452">
            <v>100</v>
          </cell>
          <cell r="R452">
            <v>105.2</v>
          </cell>
          <cell r="S452">
            <v>100</v>
          </cell>
          <cell r="T452">
            <v>102</v>
          </cell>
          <cell r="U452">
            <v>103.1</v>
          </cell>
          <cell r="V452">
            <v>92.9</v>
          </cell>
          <cell r="W452">
            <v>102.2</v>
          </cell>
          <cell r="X452">
            <v>103.4</v>
          </cell>
          <cell r="Y452">
            <v>103.4</v>
          </cell>
          <cell r="Z452">
            <v>99.5</v>
          </cell>
          <cell r="AA452">
            <v>102.1</v>
          </cell>
          <cell r="AB452">
            <v>73.400000000000006</v>
          </cell>
          <cell r="AC452">
            <v>102</v>
          </cell>
        </row>
        <row r="453">
          <cell r="C453" t="str">
            <v>純資産配当率</v>
          </cell>
          <cell r="F453">
            <v>0.8</v>
          </cell>
          <cell r="G453">
            <v>0.9</v>
          </cell>
          <cell r="H453">
            <v>0.3</v>
          </cell>
          <cell r="I453">
            <v>1.6</v>
          </cell>
          <cell r="J453">
            <v>1.7</v>
          </cell>
          <cell r="K453">
            <v>1.9</v>
          </cell>
          <cell r="L453">
            <v>2</v>
          </cell>
          <cell r="M453">
            <v>2.2999999999999998</v>
          </cell>
          <cell r="N453">
            <v>2.2999999999999998</v>
          </cell>
          <cell r="O453">
            <v>2.5</v>
          </cell>
          <cell r="P453">
            <v>2.7</v>
          </cell>
          <cell r="Q453">
            <v>2.6</v>
          </cell>
          <cell r="R453">
            <v>2.7</v>
          </cell>
          <cell r="S453">
            <v>2.6</v>
          </cell>
          <cell r="T453">
            <v>2.6</v>
          </cell>
          <cell r="U453">
            <v>2.9</v>
          </cell>
          <cell r="V453">
            <v>2.9</v>
          </cell>
          <cell r="W453">
            <v>3</v>
          </cell>
          <cell r="X453">
            <v>3</v>
          </cell>
          <cell r="Y453">
            <v>3</v>
          </cell>
          <cell r="Z453">
            <v>3.1</v>
          </cell>
          <cell r="AA453">
            <v>3.1</v>
          </cell>
          <cell r="AB453">
            <v>3.1</v>
          </cell>
          <cell r="AC453">
            <v>2.9</v>
          </cell>
        </row>
      </sheetData>
      <sheetData sheetId="9"/>
      <sheetData sheetId="10"/>
      <sheetData sheetId="11"/>
      <sheetData sheetId="12"/>
      <sheetData sheetId="13"/>
      <sheetData sheetId="14">
        <row r="9">
          <cell r="E9" t="str">
            <v>willDo伝馬町</v>
          </cell>
        </row>
        <row r="10">
          <cell r="E10" t="str">
            <v>willDo黒川</v>
          </cell>
        </row>
        <row r="11">
          <cell r="E11" t="str">
            <v>ロフティ平井</v>
          </cell>
        </row>
        <row r="12">
          <cell r="E12" t="str">
            <v>ハーモニー上北沢</v>
          </cell>
        </row>
        <row r="13">
          <cell r="E13" t="str">
            <v>グランシス江坂</v>
          </cell>
        </row>
        <row r="14">
          <cell r="E14" t="str">
            <v>グラーナ上野</v>
          </cell>
        </row>
        <row r="15">
          <cell r="E15" t="str">
            <v>ジョイスコート</v>
          </cell>
        </row>
        <row r="16">
          <cell r="E16" t="str">
            <v>アクトフォルム浅草</v>
          </cell>
        </row>
        <row r="17">
          <cell r="E17" t="str">
            <v>ウエストパーク支倉</v>
          </cell>
        </row>
        <row r="18">
          <cell r="E18" t="str">
            <v>ｱﾙﾌｧﾀﾜｰ札幌南4条</v>
          </cell>
        </row>
        <row r="19">
          <cell r="E19" t="str">
            <v>グランカーサ新宿御苑</v>
          </cell>
        </row>
        <row r="20">
          <cell r="E20" t="str">
            <v>ルネッサンス21博多</v>
          </cell>
        </row>
        <row r="21">
          <cell r="E21" t="str">
            <v>クレジデンス札幌・南４条</v>
          </cell>
        </row>
        <row r="22">
          <cell r="E22" t="str">
            <v>グランカーサ上前津</v>
          </cell>
        </row>
        <row r="23">
          <cell r="E23" t="str">
            <v>グランカーサ裏参道</v>
          </cell>
        </row>
        <row r="24">
          <cell r="E24" t="str">
            <v>プレジオ都島</v>
          </cell>
        </row>
        <row r="25">
          <cell r="E25" t="str">
            <v>ｸﾞﾗﾝｶｰｻ銀座ｲｰｽﾄ</v>
          </cell>
        </row>
        <row r="26">
          <cell r="E26" t="str">
            <v>グランカーサ北3条</v>
          </cell>
        </row>
        <row r="27">
          <cell r="E27" t="str">
            <v>グランカーサ新小岩</v>
          </cell>
        </row>
        <row r="28">
          <cell r="E28" t="str">
            <v>ｸﾞﾗﾝｶｰｻ両国壱番館</v>
          </cell>
        </row>
        <row r="29">
          <cell r="E29" t="str">
            <v>ｸﾞﾗﾝｶｰｻ両国弐番館</v>
          </cell>
        </row>
        <row r="30">
          <cell r="E30" t="str">
            <v>デイグラン鶴見</v>
          </cell>
        </row>
        <row r="31">
          <cell r="E31" t="str">
            <v>グランカーサ三ノ輪</v>
          </cell>
        </row>
        <row r="32">
          <cell r="E32" t="str">
            <v>ｸﾞﾗﾝｶｰｻ永山公園通</v>
          </cell>
        </row>
        <row r="33">
          <cell r="E33" t="str">
            <v>さくらHillsﾘﾊﾞｰｻｲﾄﾞW</v>
          </cell>
        </row>
        <row r="34">
          <cell r="E34" t="str">
            <v>さくらHillsﾘﾊﾞｰｻｲﾄﾞE</v>
          </cell>
        </row>
        <row r="35">
          <cell r="E35" t="str">
            <v>さくらHills名駅NORTH</v>
          </cell>
        </row>
        <row r="36">
          <cell r="E36" t="str">
            <v>ルネ日本橋アネーロ</v>
          </cell>
        </row>
        <row r="37">
          <cell r="E37" t="str">
            <v>グランカーサ南11条</v>
          </cell>
        </row>
        <row r="38">
          <cell r="E38" t="str">
            <v>HS梅田EAST</v>
          </cell>
        </row>
        <row r="39">
          <cell r="E39" t="str">
            <v>セレニテ梅田EST</v>
          </cell>
        </row>
        <row r="40">
          <cell r="E40" t="str">
            <v>セレニテ夕陽丘EST</v>
          </cell>
        </row>
        <row r="41">
          <cell r="E41" t="str">
            <v>セレニテ梅田ルフレ</v>
          </cell>
        </row>
        <row r="42">
          <cell r="E42" t="str">
            <v>グランカーサ浦安</v>
          </cell>
        </row>
        <row r="43">
          <cell r="E43" t="str">
            <v>グランカーサ北浦和</v>
          </cell>
        </row>
        <row r="44">
          <cell r="E44" t="str">
            <v>グランカーサ本駒込</v>
          </cell>
        </row>
        <row r="45">
          <cell r="E45" t="str">
            <v>ﾀｰｷｰｽﾞ田園調布第2</v>
          </cell>
        </row>
        <row r="46">
          <cell r="E46" t="str">
            <v>ボヌール常盤</v>
          </cell>
        </row>
        <row r="47">
          <cell r="E47" t="str">
            <v>セレーノ大宮</v>
          </cell>
        </row>
        <row r="48">
          <cell r="E48" t="str">
            <v>willDo横浜南</v>
          </cell>
        </row>
        <row r="49">
          <cell r="E49" t="str">
            <v>ドリームハイツ</v>
          </cell>
        </row>
        <row r="50">
          <cell r="E50" t="str">
            <v>ｸﾞﾘｰﾝﾋﾙｽﾞ飛鳥山</v>
          </cell>
        </row>
        <row r="51">
          <cell r="E51" t="str">
            <v>すずらん館</v>
          </cell>
        </row>
        <row r="52">
          <cell r="E52" t="str">
            <v>willDo今福西</v>
          </cell>
        </row>
        <row r="53">
          <cell r="E53" t="str">
            <v>willDo清澄</v>
          </cell>
        </row>
        <row r="54">
          <cell r="E54" t="str">
            <v>willDo市岡</v>
          </cell>
        </row>
        <row r="55">
          <cell r="E55" t="str">
            <v>willDo等々力</v>
          </cell>
        </row>
        <row r="56">
          <cell r="E56" t="str">
            <v>ＶＩＳＴＡシュプリーム</v>
          </cell>
        </row>
        <row r="57">
          <cell r="E57" t="str">
            <v>willDo大塚</v>
          </cell>
        </row>
        <row r="58">
          <cell r="E58" t="str">
            <v>ＭＧＡ金町</v>
          </cell>
        </row>
        <row r="59">
          <cell r="E59" t="str">
            <v>ステラートシティ桜山</v>
          </cell>
        </row>
        <row r="60">
          <cell r="E60" t="str">
            <v>東信松涛マンション</v>
          </cell>
        </row>
        <row r="61">
          <cell r="E61" t="str">
            <v>willDo千代田</v>
          </cell>
        </row>
        <row r="62">
          <cell r="E62" t="str">
            <v>willDo太閤通</v>
          </cell>
        </row>
        <row r="63">
          <cell r="E63" t="str">
            <v>ラ・ヴィータ日本橋</v>
          </cell>
        </row>
        <row r="64">
          <cell r="E64" t="str">
            <v>willDo塚本</v>
          </cell>
        </row>
        <row r="65">
          <cell r="E65" t="str">
            <v>willDo難波wⅡ</v>
          </cell>
        </row>
        <row r="66">
          <cell r="E66" t="str">
            <v>willDo難波wⅠ</v>
          </cell>
        </row>
        <row r="67">
          <cell r="E67" t="str">
            <v>グランカーサ南青山</v>
          </cell>
        </row>
        <row r="68">
          <cell r="E68" t="str">
            <v>willDo上杉3丁目</v>
          </cell>
        </row>
        <row r="69">
          <cell r="E69" t="str">
            <v>willDo南森町</v>
          </cell>
        </row>
        <row r="70">
          <cell r="E70" t="str">
            <v>willDo浜崎通</v>
          </cell>
        </row>
        <row r="71">
          <cell r="E71" t="str">
            <v>willDo南浦和</v>
          </cell>
        </row>
        <row r="72">
          <cell r="E72" t="str">
            <v>willDo松屋町</v>
          </cell>
        </row>
        <row r="73">
          <cell r="E73" t="str">
            <v>willDo東別院</v>
          </cell>
        </row>
        <row r="74">
          <cell r="E74" t="str">
            <v>willDo新大阪</v>
          </cell>
        </row>
        <row r="75">
          <cell r="E75" t="str">
            <v>willDo岡山駅西口</v>
          </cell>
        </row>
        <row r="76">
          <cell r="E76" t="str">
            <v>カレッジスクエア東武練馬</v>
          </cell>
        </row>
        <row r="77">
          <cell r="E77" t="str">
            <v>カレッジスクエア北池袋</v>
          </cell>
        </row>
        <row r="78">
          <cell r="E78" t="str">
            <v>カレッジスクエア木場</v>
          </cell>
        </row>
        <row r="79">
          <cell r="E79" t="str">
            <v>カレッジスクエア錦糸町</v>
          </cell>
        </row>
        <row r="80">
          <cell r="E80" t="str">
            <v>カレッジスクエア赤塚</v>
          </cell>
        </row>
        <row r="81">
          <cell r="E81" t="str">
            <v>willDo松原</v>
          </cell>
        </row>
        <row r="82">
          <cell r="E82" t="str">
            <v>willDo三宮イースト</v>
          </cell>
        </row>
        <row r="83">
          <cell r="E83" t="str">
            <v>ｶﾚｯｼﾞｽｸｴｱ茗荷谷</v>
          </cell>
        </row>
        <row r="84">
          <cell r="E84" t="str">
            <v>ｶﾚｯｼﾞｽｸｴｱ新小岩</v>
          </cell>
        </row>
        <row r="85">
          <cell r="E85" t="str">
            <v>ｶﾚｯｼﾞｽｸｴｱ早稲田</v>
          </cell>
        </row>
        <row r="86">
          <cell r="E86" t="str">
            <v>ｶﾚｯｼﾞｽｸｴｱ早稲田Ⅱ</v>
          </cell>
        </row>
        <row r="87">
          <cell r="E87" t="str">
            <v>ｶﾚｯｼﾞｽｸｴｱ東久留米</v>
          </cell>
        </row>
        <row r="88">
          <cell r="E88" t="str">
            <v>willDo九条</v>
          </cell>
        </row>
        <row r="89">
          <cell r="E89" t="str">
            <v>willDo岡山大供</v>
          </cell>
        </row>
        <row r="90">
          <cell r="E90" t="str">
            <v>willDo代官町</v>
          </cell>
        </row>
        <row r="91">
          <cell r="E91" t="str">
            <v>willDo高畑</v>
          </cell>
        </row>
        <row r="92">
          <cell r="E92" t="str">
            <v>ベルノス34</v>
          </cell>
        </row>
        <row r="93">
          <cell r="E93" t="str">
            <v>ガーラプレイス新宿御苑</v>
          </cell>
        </row>
        <row r="94">
          <cell r="E94" t="str">
            <v>セレニテ甲子園</v>
          </cell>
        </row>
        <row r="95">
          <cell r="E95" t="str">
            <v>ｻﾞ･ﾚｼﾞﾃﾞﾝｽ本牧横浜ﾍﾞｲｻｲﾄﾞ</v>
          </cell>
        </row>
        <row r="96">
          <cell r="E96" t="str">
            <v>グランパーク天神</v>
          </cell>
        </row>
        <row r="97">
          <cell r="E97" t="str">
            <v>ﾌｫﾚｽﾄ･ﾋﾙ仙台青葉</v>
          </cell>
        </row>
        <row r="98">
          <cell r="E98" t="str">
            <v>セレニテ新大阪弐番館</v>
          </cell>
        </row>
        <row r="99">
          <cell r="E99" t="str">
            <v>グランカーサ仙台五橋</v>
          </cell>
        </row>
        <row r="100">
          <cell r="E100" t="str">
            <v>グランカーサ梅田北</v>
          </cell>
        </row>
        <row r="101">
          <cell r="E101" t="str">
            <v>セレニテ本町グランデ</v>
          </cell>
        </row>
        <row r="102">
          <cell r="E102" t="str">
            <v>グランシス天満橋</v>
          </cell>
        </row>
        <row r="103">
          <cell r="E103" t="str">
            <v>さくらHills富士見</v>
          </cell>
        </row>
        <row r="104">
          <cell r="E104" t="str">
            <v>知事公館前ﾀﾜｰﾚｼﾞﾃﾞﾝｽ</v>
          </cell>
        </row>
        <row r="105">
          <cell r="E105" t="str">
            <v>王子ハイツ</v>
          </cell>
        </row>
        <row r="106">
          <cell r="E106" t="str">
            <v>ﾌﾟﾛﾌｨｯﾄﾘﾝｸ竹ノ塚</v>
          </cell>
        </row>
        <row r="107">
          <cell r="E107" t="str">
            <v>サテラ北34条</v>
          </cell>
        </row>
        <row r="108">
          <cell r="E108" t="str">
            <v>リーベスト西千葉</v>
          </cell>
        </row>
        <row r="109">
          <cell r="E109" t="str">
            <v>グランカーサ六本木</v>
          </cell>
        </row>
        <row r="110">
          <cell r="E110" t="str">
            <v>willDo西明石</v>
          </cell>
        </row>
        <row r="111">
          <cell r="E111" t="str">
            <v>阪上ﾛｲﾔﾙﾊｲﾂ第二</v>
          </cell>
        </row>
        <row r="112">
          <cell r="E112" t="str">
            <v>willDo高砂</v>
          </cell>
        </row>
        <row r="113">
          <cell r="E113" t="str">
            <v>willDo金山正木</v>
          </cell>
        </row>
        <row r="114">
          <cell r="E114" t="str">
            <v>willDo海老江</v>
          </cell>
        </row>
        <row r="115">
          <cell r="E115" t="str">
            <v>ジョイ尾山台</v>
          </cell>
        </row>
        <row r="116">
          <cell r="E116" t="str">
            <v>リーベスト東中山</v>
          </cell>
        </row>
        <row r="117">
          <cell r="E117" t="str">
            <v>willDo金山</v>
          </cell>
        </row>
        <row r="118">
          <cell r="E118" t="str">
            <v>willDo金山沢下</v>
          </cell>
        </row>
        <row r="119">
          <cell r="E119" t="str">
            <v>willDo谷町</v>
          </cell>
        </row>
        <row r="120">
          <cell r="E120" t="str">
            <v>willDo中洲</v>
          </cell>
        </row>
        <row r="121">
          <cell r="E121" t="str">
            <v>ステージア黄金</v>
          </cell>
        </row>
        <row r="122">
          <cell r="E122" t="str">
            <v>willDo勝川</v>
          </cell>
        </row>
        <row r="123">
          <cell r="E123" t="str">
            <v>グリーンヒルズ芦花</v>
          </cell>
        </row>
        <row r="124">
          <cell r="E124" t="str">
            <v>コロネード春日</v>
          </cell>
        </row>
        <row r="125">
          <cell r="E125" t="str">
            <v>ストーリア神宮前</v>
          </cell>
        </row>
        <row r="126">
          <cell r="E126" t="str">
            <v>レキシントン・スクエア新宿御苑</v>
          </cell>
        </row>
        <row r="127">
          <cell r="E127" t="str">
            <v>ｻﾞ･ﾊﾟｰﾑｽ代々木上原ｺｽﾓﾃﾗｽ</v>
          </cell>
        </row>
        <row r="128">
          <cell r="E128" t="str">
            <v>サンテラス代々木上原</v>
          </cell>
        </row>
        <row r="129">
          <cell r="E129" t="str">
            <v>TKﾌﾗｯﾂ渋谷</v>
          </cell>
        </row>
        <row r="130">
          <cell r="E130" t="str">
            <v>プロスペクト東雲橋</v>
          </cell>
        </row>
        <row r="131">
          <cell r="E131" t="str">
            <v>メゾンドヴィレ高輪</v>
          </cell>
        </row>
        <row r="132">
          <cell r="E132" t="str">
            <v>プロスペクト大森海岸</v>
          </cell>
        </row>
        <row r="133">
          <cell r="E133" t="str">
            <v>メゾンドヴィレ中目黒</v>
          </cell>
        </row>
        <row r="134">
          <cell r="E134" t="str">
            <v>六本木ライズハウス</v>
          </cell>
        </row>
        <row r="135">
          <cell r="E135" t="str">
            <v>プロスペクト日本橋本町</v>
          </cell>
        </row>
        <row r="136">
          <cell r="E136" t="str">
            <v>フレグランス川崎</v>
          </cell>
        </row>
        <row r="137">
          <cell r="E137" t="str">
            <v>プロスペクト豊中服部</v>
          </cell>
        </row>
        <row r="138">
          <cell r="E138" t="str">
            <v>プロスペクト下鴨</v>
          </cell>
        </row>
        <row r="139">
          <cell r="E139" t="str">
            <v>プロスペクト河原町五条</v>
          </cell>
        </row>
        <row r="140">
          <cell r="E140" t="str">
            <v>プロスペクト中央林間</v>
          </cell>
        </row>
        <row r="141">
          <cell r="E141" t="str">
            <v>スカイヒルズN15</v>
          </cell>
        </row>
        <row r="142">
          <cell r="E142" t="str">
            <v>スカイヒルズ栄町</v>
          </cell>
        </row>
        <row r="143">
          <cell r="E143" t="str">
            <v>ドーミー千歳</v>
          </cell>
        </row>
        <row r="144">
          <cell r="E144" t="str">
            <v>スカイヒルズ高台Ⅰ</v>
          </cell>
        </row>
        <row r="145">
          <cell r="E145" t="str">
            <v>エクセリア池袋WESTⅡ</v>
          </cell>
        </row>
        <row r="146">
          <cell r="E146" t="str">
            <v>プロスペクト門前仲町</v>
          </cell>
        </row>
        <row r="147">
          <cell r="E147" t="str">
            <v>プロスペクトKALON三ノ輪</v>
          </cell>
        </row>
        <row r="148">
          <cell r="E148" t="str">
            <v>プロスペクト中之島</v>
          </cell>
        </row>
        <row r="149">
          <cell r="E149" t="str">
            <v>プロスペクト荻窪</v>
          </cell>
        </row>
        <row r="150">
          <cell r="E150" t="str">
            <v>プロスペクト武蔵新城</v>
          </cell>
        </row>
        <row r="151">
          <cell r="E151" t="str">
            <v>プロスペクト清澄庭園</v>
          </cell>
        </row>
        <row r="152">
          <cell r="E152" t="str">
            <v>パークテラス恵比寿</v>
          </cell>
        </row>
        <row r="153">
          <cell r="E153" t="str">
            <v>プロスペクト道玄坂</v>
          </cell>
        </row>
        <row r="154">
          <cell r="E154" t="str">
            <v>グランカーサ代官町</v>
          </cell>
        </row>
        <row r="155">
          <cell r="E155" t="str">
            <v>グランカーサ御器所</v>
          </cell>
        </row>
        <row r="156">
          <cell r="E156" t="str">
            <v>エンゼルハイム西六郷</v>
          </cell>
        </row>
        <row r="157">
          <cell r="E157" t="str">
            <v>プロスペクト恩賜公園</v>
          </cell>
        </row>
        <row r="158">
          <cell r="E158" t="str">
            <v>デイム橋本</v>
          </cell>
        </row>
        <row r="159">
          <cell r="E159" t="str">
            <v>ＳＫレジデンス</v>
          </cell>
        </row>
        <row r="160">
          <cell r="E160" t="str">
            <v>プロスペクト浦和常盤</v>
          </cell>
        </row>
        <row r="161">
          <cell r="E161" t="str">
            <v>プロスペクト・グラーサ広尾</v>
          </cell>
        </row>
        <row r="162">
          <cell r="E162" t="str">
            <v>クラウンハイム西田辺</v>
          </cell>
        </row>
        <row r="163">
          <cell r="E163" t="str">
            <v>プロスペクト町屋</v>
          </cell>
        </row>
        <row r="164">
          <cell r="E164" t="str">
            <v>プロスペクト初台</v>
          </cell>
        </row>
        <row r="165">
          <cell r="E165" t="str">
            <v>プロスペクト森下</v>
          </cell>
        </row>
        <row r="166">
          <cell r="E166" t="str">
            <v>プロスペクト西巣鴨</v>
          </cell>
        </row>
        <row r="167">
          <cell r="E167" t="str">
            <v>パレドール円山</v>
          </cell>
        </row>
        <row r="168">
          <cell r="E168" t="str">
            <v>プロスペクト川崎</v>
          </cell>
        </row>
        <row r="169">
          <cell r="E169" t="str">
            <v>プロスペクト日本橋小網町</v>
          </cell>
        </row>
        <row r="170">
          <cell r="E170" t="str">
            <v>リエトコート浅草橋</v>
          </cell>
        </row>
        <row r="171">
          <cell r="E171" t="str">
            <v>リエトコート丸の内</v>
          </cell>
        </row>
        <row r="172">
          <cell r="E172" t="str">
            <v>リエトコート四谷</v>
          </cell>
        </row>
        <row r="173">
          <cell r="E173" t="str">
            <v>リエトコート元赤坂</v>
          </cell>
        </row>
        <row r="174">
          <cell r="E174" t="str">
            <v>ASレジデンス千代田</v>
          </cell>
        </row>
        <row r="175">
          <cell r="E175" t="str">
            <v>ｸﾞﾗﾝｶｰｻ文京千石</v>
          </cell>
        </row>
        <row r="176">
          <cell r="E176" t="str">
            <v>ﾆﾁｲｹｱｾﾝﾀｰ福島大森</v>
          </cell>
        </row>
        <row r="177">
          <cell r="E177" t="str">
            <v>SOMPOｹｱ ﾗｳﾞｨｰﾚ広島光</v>
          </cell>
        </row>
        <row r="178">
          <cell r="E178" t="str">
            <v>SOMPOｹｱ ﾗｳﾞｨｰﾚ相模原</v>
          </cell>
        </row>
        <row r="179">
          <cell r="E179" t="str">
            <v>ﾁｬｰﾑｽｲｰﾄ緑地公園</v>
          </cell>
        </row>
        <row r="180">
          <cell r="E180" t="str">
            <v>さわやか海響館</v>
          </cell>
        </row>
        <row r="181">
          <cell r="E181" t="str">
            <v>さわやか鳴水館</v>
          </cell>
        </row>
        <row r="182">
          <cell r="E182" t="str">
            <v>はｰとらいふ西京極</v>
          </cell>
        </row>
        <row r="183">
          <cell r="E183" t="str">
            <v>ｳﾞｪﾙｼﾞｪ枚方</v>
          </cell>
        </row>
        <row r="184">
          <cell r="E184" t="str">
            <v>SOMPOｹｱ ﾗｳﾞｨｰﾚ衣笠山</v>
          </cell>
        </row>
        <row r="185">
          <cell r="E185" t="str">
            <v>ﾗ･ﾅｼｶあらこがわ</v>
          </cell>
        </row>
        <row r="186">
          <cell r="E186" t="str">
            <v>さわやか日の出館</v>
          </cell>
        </row>
        <row r="187">
          <cell r="E187" t="str">
            <v>さわやかﾘﾊﾞｰｻｲﾄﾞ栗の</v>
          </cell>
        </row>
        <row r="188">
          <cell r="E188" t="str">
            <v>さわやか大畠参番館</v>
          </cell>
        </row>
        <row r="189">
          <cell r="E189" t="str">
            <v>ｽｰﾊﾟｰ･ｺｰﾄJR奈良駅前</v>
          </cell>
        </row>
        <row r="190">
          <cell r="E190" t="str">
            <v>みんなの家大宮つつじ</v>
          </cell>
        </row>
        <row r="191">
          <cell r="E191" t="str">
            <v>みんなの家中央区円阿</v>
          </cell>
        </row>
        <row r="192">
          <cell r="E192" t="str">
            <v>ｼﾙﾊﾞｰﾊｲﾂ羊ヶ丘3番館</v>
          </cell>
        </row>
        <row r="193">
          <cell r="E193" t="str">
            <v>ｱﾙﾌｧﾘﾋﾞﾝｸﾞ岡山西川緑</v>
          </cell>
        </row>
        <row r="194">
          <cell r="E194" t="str">
            <v>ｱﾙﾌｧﾘﾋﾞﾝｸﾞ岡山後楽園</v>
          </cell>
        </row>
        <row r="195">
          <cell r="E195" t="str">
            <v>ｱﾙﾌｧﾘﾋﾞﾝｸﾞ高松駅前</v>
          </cell>
        </row>
        <row r="196">
          <cell r="E196" t="str">
            <v>ｱﾙﾌｧﾘﾋﾞﾝｸﾞ高松百間町</v>
          </cell>
        </row>
        <row r="197">
          <cell r="E197" t="str">
            <v>そんぽの家西田辺駅前</v>
          </cell>
        </row>
        <row r="198">
          <cell r="E198" t="str">
            <v>ｲﾘｰｾﾞ狛江･別邸</v>
          </cell>
        </row>
        <row r="199">
          <cell r="E199" t="str">
            <v>AIP勝どき駅前ﾋﾞﾙ</v>
          </cell>
        </row>
        <row r="200">
          <cell r="E200" t="str">
            <v>ﾌﾟﾚｻﾞﾝｸﾞﾗﾝ南雪谷</v>
          </cell>
        </row>
        <row r="201">
          <cell r="E201" t="str">
            <v>あいらの杜 東大船</v>
          </cell>
        </row>
        <row r="202">
          <cell r="E202" t="str">
            <v>あいらの杜石神井公園</v>
          </cell>
        </row>
        <row r="203">
          <cell r="E203" t="str">
            <v>あいらの杜江戸川篠崎</v>
          </cell>
        </row>
        <row r="204">
          <cell r="E204" t="str">
            <v>ｼﾆｱﾌｫﾚｽﾄ横浜都筑</v>
          </cell>
        </row>
        <row r="205">
          <cell r="E205" t="str">
            <v>そんぽの家豊中南曽根</v>
          </cell>
        </row>
        <row r="206">
          <cell r="E206" t="str">
            <v>ｱﾙﾌｧﾘﾋﾞﾝｸﾞ高松紺屋町</v>
          </cell>
        </row>
        <row r="207">
          <cell r="E207" t="str">
            <v>GTLｾﾝﾀｰ南</v>
          </cell>
        </row>
        <row r="208">
          <cell r="E208" t="str">
            <v>GTL千葉みなと/海岸通</v>
          </cell>
        </row>
        <row r="209">
          <cell r="E209" t="str">
            <v>GTL横浜都筑</v>
          </cell>
        </row>
        <row r="210">
          <cell r="E210" t="str">
            <v>GTL千里ひなたが丘</v>
          </cell>
        </row>
        <row r="211">
          <cell r="E211" t="str">
            <v>GTLなかもず</v>
          </cell>
        </row>
        <row r="212">
          <cell r="E212" t="str">
            <v>GTL香里ヶ丘</v>
          </cell>
        </row>
        <row r="213">
          <cell r="E213" t="str">
            <v>GTL亀戸</v>
          </cell>
        </row>
        <row r="214">
          <cell r="E214" t="str">
            <v>GTL御影</v>
          </cell>
        </row>
        <row r="215">
          <cell r="E215" t="str">
            <v>GTL尼崎新都心</v>
          </cell>
        </row>
        <row r="216">
          <cell r="E216" t="str">
            <v>GTL南千里</v>
          </cell>
        </row>
        <row r="217">
          <cell r="E217" t="str">
            <v>GTL神戸垂水</v>
          </cell>
        </row>
        <row r="218">
          <cell r="E218" t="str">
            <v>GTL千葉みなと/駅前通</v>
          </cell>
        </row>
        <row r="219">
          <cell r="E219" t="str">
            <v>GTL泉北泉ヶ丘</v>
          </cell>
        </row>
        <row r="220">
          <cell r="E220" t="str">
            <v>GTL池田緑丘</v>
          </cell>
        </row>
        <row r="221">
          <cell r="E221" t="str">
            <v>GTL長津田みなみ台</v>
          </cell>
        </row>
        <row r="222">
          <cell r="E222" t="str">
            <v>GTL埼玉蓮田</v>
          </cell>
        </row>
        <row r="223">
          <cell r="E223" t="str">
            <v>GTL流山壱番館</v>
          </cell>
        </row>
        <row r="224">
          <cell r="E224" t="str">
            <v>GTL流山弐番館</v>
          </cell>
        </row>
        <row r="225">
          <cell r="E225" t="str">
            <v>GTL尼崎駅前</v>
          </cell>
        </row>
        <row r="226">
          <cell r="E226" t="str">
            <v>ﾚｵｰﾈ日本橋浜町</v>
          </cell>
        </row>
        <row r="227">
          <cell r="E227" t="str">
            <v>ｸﾞﾗﾝｶｰｻ馬込Ⅰ</v>
          </cell>
        </row>
        <row r="228">
          <cell r="E228" t="str">
            <v>ｸﾞﾗﾝｶｰｻ難波元町</v>
          </cell>
        </row>
        <row r="229">
          <cell r="E229" t="str">
            <v>ｸﾞﾗﾝｶｰｻ藤沢</v>
          </cell>
        </row>
        <row r="230">
          <cell r="E230" t="str">
            <v>GTL大阪ﾍﾞｲ</v>
          </cell>
        </row>
        <row r="231">
          <cell r="E231" t="str">
            <v>ｻﾆｰﾗｲﾌ日吉</v>
          </cell>
        </row>
        <row r="232">
          <cell r="E232" t="str">
            <v>ｻﾆｰﾗｲﾌ調布</v>
          </cell>
        </row>
        <row r="233">
          <cell r="E233" t="str">
            <v>ｸﾞﾗﾝｶｰｻ緑地公園</v>
          </cell>
        </row>
        <row r="235">
          <cell r="E235" t="str">
            <v>本店（財務課）</v>
          </cell>
        </row>
        <row r="236">
          <cell r="E236" t="str">
            <v>ストリームライン大濠</v>
          </cell>
        </row>
        <row r="237">
          <cell r="E237" t="str">
            <v>willDo鶴見諸口</v>
          </cell>
        </row>
        <row r="238">
          <cell r="E238" t="str">
            <v>willDo唐人町</v>
          </cell>
        </row>
        <row r="239">
          <cell r="E239" t="str">
            <v>ヒルトップ横濱根岸</v>
          </cell>
        </row>
        <row r="240">
          <cell r="E240" t="str">
            <v>竹ノ塚フラット</v>
          </cell>
        </row>
        <row r="241">
          <cell r="E241" t="str">
            <v>ﾙﾈ神戸北町Ⅱｾﾝﾀｰｺｰﾄ</v>
          </cell>
        </row>
        <row r="242">
          <cell r="E242" t="str">
            <v>サッポロヒルズ</v>
          </cell>
        </row>
        <row r="243">
          <cell r="E243" t="str">
            <v>グレースマンション藤</v>
          </cell>
        </row>
        <row r="244">
          <cell r="E244" t="str">
            <v>カレラ2.9</v>
          </cell>
        </row>
        <row r="245">
          <cell r="E245" t="str">
            <v>willDo南12条</v>
          </cell>
        </row>
        <row r="246">
          <cell r="E246" t="str">
            <v>willDo深江南</v>
          </cell>
        </row>
        <row r="247">
          <cell r="E247" t="str">
            <v>willDo南平岸</v>
          </cell>
        </row>
        <row r="248">
          <cell r="E248" t="str">
            <v>willDo大日</v>
          </cell>
        </row>
        <row r="249">
          <cell r="E249" t="str">
            <v>willDo新大阪sⅡ</v>
          </cell>
        </row>
        <row r="250">
          <cell r="E250" t="str">
            <v>是空弁天</v>
          </cell>
        </row>
        <row r="251">
          <cell r="E251" t="str">
            <v>willDo呉服町</v>
          </cell>
        </row>
        <row r="252">
          <cell r="E252" t="str">
            <v>スターズ内山</v>
          </cell>
        </row>
        <row r="253">
          <cell r="E253" t="str">
            <v>ｲﾏｰｼﾞｭ霧が丘</v>
          </cell>
        </row>
        <row r="254">
          <cell r="E254" t="str">
            <v>内山南小倉駅前ﾋﾞﾙ</v>
          </cell>
        </row>
        <row r="255">
          <cell r="E255" t="str">
            <v>グランカーサ元麻布</v>
          </cell>
        </row>
        <row r="256">
          <cell r="E256" t="str">
            <v>c-MA２</v>
          </cell>
        </row>
        <row r="257">
          <cell r="E257" t="str">
            <v>n-GT１</v>
          </cell>
        </row>
        <row r="258">
          <cell r="E258" t="str">
            <v>チェルシーガーデン</v>
          </cell>
        </row>
        <row r="259">
          <cell r="E259" t="str">
            <v>リーベスト中山</v>
          </cell>
        </row>
        <row r="260">
          <cell r="E260" t="str">
            <v>ドーム高峯</v>
          </cell>
        </row>
        <row r="261">
          <cell r="E261" t="str">
            <v>ドーム四ッ谷</v>
          </cell>
        </row>
        <row r="262">
          <cell r="E262" t="str">
            <v>アブレストながせ</v>
          </cell>
        </row>
        <row r="263">
          <cell r="E263" t="str">
            <v>プロスペクト鶴舞</v>
          </cell>
        </row>
        <row r="264">
          <cell r="E264" t="str">
            <v>ｳｨﾝﾄﾞﾌｫｰ南本町</v>
          </cell>
        </row>
        <row r="265">
          <cell r="E265" t="str">
            <v>willDo新大阪sⅠ</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件評価"/>
      <sheetName val="回収"/>
      <sheetName val="当社評価"/>
      <sheetName val="1 Cash Flow Analysis"/>
      <sheetName val="Set-Up"/>
      <sheetName val="B (Controls)"/>
    </sheetNames>
    <sheetDataSet>
      <sheetData sheetId="0" refreshError="1"/>
      <sheetData sheetId="1" refreshError="1"/>
      <sheetData sheetId="2" refreshError="1">
        <row r="2">
          <cell r="D2" t="str">
            <v>名義＋物件NO.</v>
          </cell>
          <cell r="E2" t="str">
            <v>貸金番号</v>
          </cell>
          <cell r="F2" t="str">
            <v>物件番号</v>
          </cell>
          <cell r="G2" t="str">
            <v>貸出先</v>
          </cell>
          <cell r="H2" t="str">
            <v>取引先</v>
          </cell>
          <cell r="I2" t="str">
            <v>ﾛｰﾝ実行</v>
          </cell>
          <cell r="J2" t="str">
            <v>最終　　　　期限</v>
          </cell>
          <cell r="K2" t="str">
            <v>評価　　　　　　　基準日</v>
          </cell>
          <cell r="L2" t="str">
            <v>評価種別</v>
          </cell>
          <cell r="M2" t="str">
            <v>評価目的</v>
          </cell>
          <cell r="N2" t="str">
            <v>担当  G</v>
          </cell>
          <cell r="O2" t="str">
            <v>評価担当</v>
          </cell>
          <cell r="P2" t="str">
            <v>営業担当</v>
          </cell>
          <cell r="Q2" t="str">
            <v>物件名</v>
          </cell>
          <cell r="R2" t="str">
            <v>用途</v>
          </cell>
          <cell r="S2" t="str">
            <v>都道府県</v>
          </cell>
          <cell r="T2" t="str">
            <v>区・市</v>
          </cell>
          <cell r="U2" t="str">
            <v>地名</v>
          </cell>
          <cell r="V2" t="str">
            <v>最寄り駅</v>
          </cell>
          <cell r="W2" t="str">
            <v>徒歩</v>
          </cell>
          <cell r="X2" t="str">
            <v>築年/　　　　　　竣工予定日</v>
          </cell>
          <cell r="Y2" t="str">
            <v>築年数（年）</v>
          </cell>
          <cell r="Z2" t="str">
            <v>土地　　　　（権利関係）</v>
          </cell>
          <cell r="AA2" t="str">
            <v>建物　　　　（権利関係）</v>
          </cell>
          <cell r="AB2" t="str">
            <v>査定契約
面積(㎡)</v>
          </cell>
          <cell r="AC2" t="str">
            <v>採用CAP</v>
          </cell>
          <cell r="AD2" t="str">
            <v>標準地域</v>
          </cell>
          <cell r="AE2" t="str">
            <v>標準　　　　利回り</v>
          </cell>
          <cell r="AF2" t="str">
            <v>立地</v>
          </cell>
          <cell r="AG2" t="str">
            <v>築年数</v>
          </cell>
          <cell r="AH2" t="str">
            <v>その他</v>
          </cell>
          <cell r="AI2" t="str">
            <v>（備考）</v>
          </cell>
          <cell r="AJ2" t="str">
            <v>可能総収入（円）</v>
          </cell>
          <cell r="AK2" t="str">
            <v>有効総収入（円）</v>
          </cell>
          <cell r="AL2" t="str">
            <v>運営支出　　　　　（円）</v>
          </cell>
          <cell r="AM2" t="str">
            <v>運営収入[NOI]（円）</v>
          </cell>
          <cell r="AN2" t="str">
            <v>評価上の純収入（円）</v>
          </cell>
          <cell r="AO2" t="str">
            <v>当社評価額　　　　（円）</v>
          </cell>
          <cell r="AP2" t="str">
            <v>リザーブ額</v>
          </cell>
          <cell r="AQ2" t="str">
            <v>ＰＭＬ減額額</v>
          </cell>
          <cell r="AR2" t="str">
            <v>違法減額額</v>
          </cell>
          <cell r="AS2" t="str">
            <v>（違法減額額内訳）ﾃﾅﾝﾄ立退費用</v>
          </cell>
          <cell r="AT2" t="str">
            <v>（違法減額額内訳）治癒費用</v>
          </cell>
          <cell r="AU2" t="str">
            <v>違法・PML超過関連備考</v>
          </cell>
          <cell r="AV2" t="str">
            <v>鑑定評価額　　　　（円）</v>
          </cell>
          <cell r="AW2" t="str">
            <v>比率</v>
          </cell>
          <cell r="AX2" t="str">
            <v>鑑定　　　評価日</v>
          </cell>
          <cell r="AY2" t="str">
            <v>鑑定評価先</v>
          </cell>
          <cell r="AZ2" t="str">
            <v>PML値</v>
          </cell>
          <cell r="BA2" t="str">
            <v>取得価格</v>
          </cell>
          <cell r="BB2" t="str">
            <v>受付番号</v>
          </cell>
          <cell r="BC2" t="str">
            <v>入力日</v>
          </cell>
          <cell r="BD2" t="str">
            <v>シートタイプ</v>
          </cell>
          <cell r="BE2" t="str">
            <v>延床面積（㎡）</v>
          </cell>
          <cell r="BF2" t="str">
            <v>課税標準/再調達　　　　原価</v>
          </cell>
          <cell r="BG2" t="str">
            <v>物的管理費（円）</v>
          </cell>
          <cell r="BH2" t="str">
            <v>CAPEX　　　（円）</v>
          </cell>
          <cell r="BI2" t="str">
            <v>再調達原価（円）</v>
          </cell>
        </row>
        <row r="3">
          <cell r="D3" t="str">
            <v>84392780141</v>
          </cell>
          <cell r="E3">
            <v>54</v>
          </cell>
          <cell r="F3">
            <v>1</v>
          </cell>
          <cell r="G3" t="str">
            <v>アミット・インベストメント(有)</v>
          </cell>
          <cell r="H3" t="str">
            <v>東急エージェンシー</v>
          </cell>
          <cell r="I3">
            <v>37287</v>
          </cell>
          <cell r="J3">
            <v>40207</v>
          </cell>
          <cell r="K3">
            <v>38989</v>
          </cell>
          <cell r="L3" t="str">
            <v>検証（TL）</v>
          </cell>
          <cell r="M3" t="str">
            <v>鑑定置換</v>
          </cell>
          <cell r="N3">
            <v>1</v>
          </cell>
          <cell r="O3" t="str">
            <v>小網</v>
          </cell>
          <cell r="P3" t="str">
            <v>高谷→橋山</v>
          </cell>
          <cell r="Q3" t="str">
            <v>東急エージェンシー本社</v>
          </cell>
          <cell r="R3" t="str">
            <v>事務所</v>
          </cell>
          <cell r="S3" t="str">
            <v>東京都</v>
          </cell>
          <cell r="T3" t="str">
            <v>港区</v>
          </cell>
          <cell r="U3" t="str">
            <v>赤坂4-8</v>
          </cell>
          <cell r="V3" t="str">
            <v>赤坂見付</v>
          </cell>
          <cell r="W3">
            <v>4</v>
          </cell>
          <cell r="X3">
            <v>37653</v>
          </cell>
          <cell r="Y3">
            <v>2.8739726027397259</v>
          </cell>
          <cell r="Z3" t="str">
            <v>所有権</v>
          </cell>
          <cell r="AA3" t="str">
            <v>所有権</v>
          </cell>
          <cell r="AB3">
            <v>3533.03</v>
          </cell>
          <cell r="AC3">
            <v>5.1999999999999998E-2</v>
          </cell>
          <cell r="AD3" t="str">
            <v>青山･赤坂・六本木</v>
          </cell>
          <cell r="AE3">
            <v>5.0999999999999997E-2</v>
          </cell>
          <cell r="AF3">
            <v>2E-3</v>
          </cell>
          <cell r="AG3">
            <v>-1E-3</v>
          </cell>
          <cell r="AJ3">
            <v>332124000</v>
          </cell>
          <cell r="AK3">
            <v>315517800</v>
          </cell>
          <cell r="AL3">
            <v>82073124</v>
          </cell>
          <cell r="AM3">
            <v>233444676</v>
          </cell>
          <cell r="AN3">
            <v>233740048</v>
          </cell>
          <cell r="AO3">
            <v>4495000000</v>
          </cell>
          <cell r="AV3">
            <v>5700000000</v>
          </cell>
          <cell r="AW3">
            <v>0.78859649122807018</v>
          </cell>
          <cell r="AX3">
            <v>38442</v>
          </cell>
          <cell r="AY3" t="str">
            <v>青山リアルティー・アドバイザーズ</v>
          </cell>
          <cell r="AZ3">
            <v>8.4000000000000005E-2</v>
          </cell>
          <cell r="BA3">
            <v>5526000000</v>
          </cell>
          <cell r="BB3" t="str">
            <v>0-0</v>
          </cell>
          <cell r="BC3">
            <v>38702</v>
          </cell>
          <cell r="BD3" t="str">
            <v>新シート（○）</v>
          </cell>
          <cell r="BE3">
            <v>5047</v>
          </cell>
          <cell r="BF3">
            <v>0.72</v>
          </cell>
          <cell r="BG3">
            <v>32000000</v>
          </cell>
          <cell r="BH3">
            <v>4780857</v>
          </cell>
          <cell r="BI3">
            <v>1145038125</v>
          </cell>
        </row>
        <row r="4">
          <cell r="D4" t="str">
            <v>84395800121</v>
          </cell>
          <cell r="E4">
            <v>60</v>
          </cell>
          <cell r="F4">
            <v>1</v>
          </cell>
          <cell r="G4" t="str">
            <v>ベルデ・インベストメント(有)</v>
          </cell>
          <cell r="H4" t="str">
            <v>東急不動産</v>
          </cell>
          <cell r="I4">
            <v>37315</v>
          </cell>
          <cell r="J4">
            <v>39506</v>
          </cell>
          <cell r="K4">
            <v>38807</v>
          </cell>
          <cell r="L4" t="str">
            <v>検証（TL）</v>
          </cell>
          <cell r="M4" t="str">
            <v>評価シート更新</v>
          </cell>
          <cell r="N4">
            <v>1</v>
          </cell>
          <cell r="O4" t="str">
            <v>鈴木</v>
          </cell>
          <cell r="P4" t="str">
            <v>高谷→橋山</v>
          </cell>
          <cell r="Q4" t="str">
            <v>麹町スクエアビル</v>
          </cell>
          <cell r="R4" t="str">
            <v>事務所</v>
          </cell>
          <cell r="S4" t="str">
            <v>東京都</v>
          </cell>
          <cell r="T4" t="str">
            <v>千代田区</v>
          </cell>
          <cell r="U4" t="str">
            <v>二番町3</v>
          </cell>
          <cell r="V4" t="str">
            <v>麹町</v>
          </cell>
          <cell r="W4">
            <v>1</v>
          </cell>
          <cell r="X4">
            <v>37622</v>
          </cell>
          <cell r="Y4">
            <v>3.4657534246575343</v>
          </cell>
          <cell r="Z4" t="str">
            <v>所有権</v>
          </cell>
          <cell r="AA4" t="str">
            <v>所有権</v>
          </cell>
          <cell r="AB4">
            <v>5409.06</v>
          </cell>
          <cell r="AC4">
            <v>5.2999999999999999E-2</v>
          </cell>
          <cell r="AD4" t="str">
            <v>番町･九段･市ヶ谷</v>
          </cell>
          <cell r="AE4">
            <v>5.3999999999999999E-2</v>
          </cell>
          <cell r="AF4">
            <v>-1E-3</v>
          </cell>
          <cell r="AJ4">
            <v>460573776</v>
          </cell>
          <cell r="AK4">
            <v>424266743</v>
          </cell>
          <cell r="AL4">
            <v>79979191</v>
          </cell>
          <cell r="AM4">
            <v>344287552</v>
          </cell>
          <cell r="AN4">
            <v>332386294</v>
          </cell>
          <cell r="AO4">
            <v>6271400000</v>
          </cell>
          <cell r="AV4">
            <v>4300000000</v>
          </cell>
          <cell r="AW4">
            <v>1.4584651162790698</v>
          </cell>
          <cell r="AX4">
            <v>37281</v>
          </cell>
          <cell r="AY4" t="str">
            <v>ヒロ＆リーエスネットワーク</v>
          </cell>
          <cell r="AZ4">
            <v>0.1</v>
          </cell>
          <cell r="BA4">
            <v>5982000000</v>
          </cell>
          <cell r="BB4" t="str">
            <v>0-0</v>
          </cell>
          <cell r="BC4">
            <v>38887</v>
          </cell>
          <cell r="BD4" t="str">
            <v>新シート（○）</v>
          </cell>
          <cell r="BE4">
            <v>7308.36</v>
          </cell>
          <cell r="BF4">
            <v>0.65</v>
          </cell>
          <cell r="BG4">
            <v>29448000</v>
          </cell>
          <cell r="BH4">
            <v>15480000</v>
          </cell>
          <cell r="BI4">
            <v>1548000000</v>
          </cell>
        </row>
        <row r="5">
          <cell r="D5" t="str">
            <v>84399150141</v>
          </cell>
          <cell r="E5">
            <v>75</v>
          </cell>
          <cell r="F5">
            <v>1</v>
          </cell>
          <cell r="G5" t="str">
            <v>(有)グッドフィールド・インベストメント</v>
          </cell>
          <cell r="H5" t="str">
            <v>東急不動産</v>
          </cell>
          <cell r="I5">
            <v>37344</v>
          </cell>
          <cell r="J5">
            <v>39903</v>
          </cell>
          <cell r="K5">
            <v>38989</v>
          </cell>
          <cell r="L5" t="str">
            <v>検証（TL）</v>
          </cell>
          <cell r="M5" t="str">
            <v>鑑定置換</v>
          </cell>
          <cell r="N5">
            <v>1</v>
          </cell>
          <cell r="O5" t="str">
            <v>小網</v>
          </cell>
          <cell r="P5" t="str">
            <v>高谷→橋山</v>
          </cell>
          <cell r="Q5" t="str">
            <v>八丁堀東急ビル</v>
          </cell>
          <cell r="R5" t="str">
            <v>事務所</v>
          </cell>
          <cell r="S5" t="str">
            <v>東京都</v>
          </cell>
          <cell r="T5" t="str">
            <v>中央区</v>
          </cell>
          <cell r="U5" t="str">
            <v>八丁堀2-20</v>
          </cell>
          <cell r="V5" t="str">
            <v>八丁堀</v>
          </cell>
          <cell r="W5">
            <v>2</v>
          </cell>
          <cell r="X5">
            <v>33970</v>
          </cell>
          <cell r="Y5">
            <v>12.964383561643835</v>
          </cell>
          <cell r="Z5" t="str">
            <v>分有</v>
          </cell>
          <cell r="AA5" t="str">
            <v>区分所有</v>
          </cell>
          <cell r="AB5">
            <v>4543.93</v>
          </cell>
          <cell r="AC5">
            <v>6.2E-2</v>
          </cell>
          <cell r="AD5" t="str">
            <v>日本橋・京橋</v>
          </cell>
          <cell r="AE5">
            <v>5.1999999999999998E-2</v>
          </cell>
          <cell r="AH5">
            <v>0.01</v>
          </cell>
          <cell r="AI5" t="str">
            <v>立地・権利</v>
          </cell>
          <cell r="AJ5">
            <v>358177312</v>
          </cell>
          <cell r="AK5">
            <v>331314014</v>
          </cell>
          <cell r="AL5">
            <v>84913507</v>
          </cell>
          <cell r="AM5">
            <v>246400506</v>
          </cell>
          <cell r="AN5">
            <v>227887964</v>
          </cell>
          <cell r="AO5">
            <v>3675600000</v>
          </cell>
          <cell r="AV5">
            <v>4200000000</v>
          </cell>
          <cell r="AW5">
            <v>0.87514285714285711</v>
          </cell>
          <cell r="AX5">
            <v>38442</v>
          </cell>
          <cell r="AY5" t="str">
            <v>青山リアルティー・アドバイザーズ</v>
          </cell>
          <cell r="AZ5">
            <v>0.111</v>
          </cell>
          <cell r="BA5">
            <v>4217000000</v>
          </cell>
          <cell r="BB5" t="str">
            <v>0-0</v>
          </cell>
          <cell r="BC5">
            <v>38702</v>
          </cell>
          <cell r="BD5" t="str">
            <v>新シート（○）</v>
          </cell>
          <cell r="BE5">
            <v>9872.42</v>
          </cell>
          <cell r="BG5">
            <v>38675880</v>
          </cell>
          <cell r="BH5">
            <v>23128034</v>
          </cell>
          <cell r="BI5">
            <v>2657995880</v>
          </cell>
        </row>
        <row r="6">
          <cell r="D6" t="str">
            <v>84411310121</v>
          </cell>
          <cell r="E6">
            <v>101</v>
          </cell>
          <cell r="F6">
            <v>1</v>
          </cell>
          <cell r="G6" t="str">
            <v>(有)シティワン</v>
          </cell>
          <cell r="H6" t="str">
            <v>東急不動産</v>
          </cell>
          <cell r="I6">
            <v>37526</v>
          </cell>
          <cell r="J6">
            <v>39353</v>
          </cell>
          <cell r="K6">
            <v>38989</v>
          </cell>
          <cell r="L6" t="str">
            <v>検証（TL）</v>
          </cell>
          <cell r="M6" t="str">
            <v>評価シート更新</v>
          </cell>
          <cell r="N6">
            <v>1</v>
          </cell>
          <cell r="O6" t="str">
            <v>鈴木</v>
          </cell>
          <cell r="P6" t="str">
            <v>高谷→橋山</v>
          </cell>
          <cell r="Q6" t="str">
            <v>一番町東急ビル</v>
          </cell>
          <cell r="R6" t="str">
            <v>事務所</v>
          </cell>
          <cell r="S6" t="str">
            <v>東京都</v>
          </cell>
          <cell r="T6" t="str">
            <v>千代田区</v>
          </cell>
          <cell r="U6" t="str">
            <v>一番町21</v>
          </cell>
          <cell r="V6" t="str">
            <v>半蔵門</v>
          </cell>
          <cell r="W6">
            <v>1</v>
          </cell>
          <cell r="X6">
            <v>37500</v>
          </cell>
          <cell r="Y6">
            <v>4.3041095890410963</v>
          </cell>
          <cell r="Z6" t="str">
            <v>所有権</v>
          </cell>
          <cell r="AA6" t="str">
            <v>所有権</v>
          </cell>
          <cell r="AB6">
            <v>14321.05</v>
          </cell>
          <cell r="AC6">
            <v>5.0999999999999997E-2</v>
          </cell>
          <cell r="AD6" t="str">
            <v>番町･九段･市ヶ谷</v>
          </cell>
          <cell r="AE6">
            <v>5.3999999999999999E-2</v>
          </cell>
          <cell r="AF6">
            <v>-1E-3</v>
          </cell>
          <cell r="AH6">
            <v>-2E-3</v>
          </cell>
          <cell r="AI6" t="str">
            <v>規模</v>
          </cell>
          <cell r="AJ6">
            <v>1378041792</v>
          </cell>
          <cell r="AK6">
            <v>1308344702</v>
          </cell>
          <cell r="AL6">
            <v>252946509</v>
          </cell>
          <cell r="AM6">
            <v>1055398193</v>
          </cell>
          <cell r="AN6">
            <v>1052530950</v>
          </cell>
          <cell r="AO6">
            <v>20637800000</v>
          </cell>
          <cell r="AV6">
            <v>20100000000</v>
          </cell>
          <cell r="AW6">
            <v>1.0267562189054726</v>
          </cell>
          <cell r="AX6">
            <v>37469</v>
          </cell>
          <cell r="AY6" t="str">
            <v>ヒロ＆リーエスネットワーク</v>
          </cell>
          <cell r="AZ6">
            <v>0.09</v>
          </cell>
          <cell r="BA6">
            <v>16962000000</v>
          </cell>
          <cell r="BB6" t="str">
            <v>0-0</v>
          </cell>
          <cell r="BC6">
            <v>39071</v>
          </cell>
          <cell r="BD6" t="str">
            <v>新シート（○）</v>
          </cell>
          <cell r="BE6">
            <v>19867.07</v>
          </cell>
          <cell r="BF6">
            <v>0.59</v>
          </cell>
          <cell r="BG6">
            <v>84000000</v>
          </cell>
          <cell r="BH6">
            <v>17285714</v>
          </cell>
          <cell r="BI6">
            <v>4373000000</v>
          </cell>
        </row>
        <row r="7">
          <cell r="D7" t="str">
            <v>84411040151</v>
          </cell>
          <cell r="E7">
            <v>102</v>
          </cell>
          <cell r="F7">
            <v>1</v>
          </cell>
          <cell r="G7" t="str">
            <v>(有)ギンザ・プロパティーズ</v>
          </cell>
          <cell r="H7" t="str">
            <v>三井不動産</v>
          </cell>
          <cell r="I7">
            <v>37526</v>
          </cell>
          <cell r="J7">
            <v>40081</v>
          </cell>
          <cell r="K7">
            <v>38989</v>
          </cell>
          <cell r="L7" t="str">
            <v>検証（TL）</v>
          </cell>
          <cell r="M7" t="str">
            <v>評価シート更新</v>
          </cell>
          <cell r="N7">
            <v>3</v>
          </cell>
          <cell r="O7" t="str">
            <v>小網</v>
          </cell>
          <cell r="P7" t="str">
            <v>遠藤</v>
          </cell>
          <cell r="Q7" t="str">
            <v>銀座並木通りビル</v>
          </cell>
          <cell r="R7" t="str">
            <v>店舗</v>
          </cell>
          <cell r="S7" t="str">
            <v>東京都</v>
          </cell>
          <cell r="T7" t="str">
            <v>中央区</v>
          </cell>
          <cell r="U7" t="str">
            <v>銀座2-3-6</v>
          </cell>
          <cell r="V7" t="str">
            <v>有楽町</v>
          </cell>
          <cell r="W7">
            <v>5</v>
          </cell>
          <cell r="X7">
            <v>37483</v>
          </cell>
          <cell r="Y7">
            <v>4.3506849315068497</v>
          </cell>
          <cell r="Z7" t="str">
            <v>所有権</v>
          </cell>
          <cell r="AA7" t="str">
            <v>所有権</v>
          </cell>
          <cell r="AB7">
            <v>6354.75</v>
          </cell>
          <cell r="AC7">
            <v>0.05</v>
          </cell>
          <cell r="AD7" t="str">
            <v>銀座・表参道</v>
          </cell>
          <cell r="AE7">
            <v>4.7E-2</v>
          </cell>
          <cell r="AF7">
            <v>2E-3</v>
          </cell>
          <cell r="AH7">
            <v>1E-3</v>
          </cell>
          <cell r="AI7" t="str">
            <v>用途</v>
          </cell>
          <cell r="AJ7">
            <v>810343632</v>
          </cell>
          <cell r="AK7">
            <v>748122314</v>
          </cell>
          <cell r="AL7">
            <v>195975228</v>
          </cell>
          <cell r="AM7">
            <v>552147086</v>
          </cell>
          <cell r="AN7">
            <v>552020734</v>
          </cell>
          <cell r="AO7">
            <v>11040400000</v>
          </cell>
          <cell r="AV7">
            <v>9712000000</v>
          </cell>
          <cell r="AW7">
            <v>1.1367792421746292</v>
          </cell>
          <cell r="AX7">
            <v>37438</v>
          </cell>
          <cell r="AY7" t="str">
            <v>インターナショナル･アプレイザル</v>
          </cell>
          <cell r="AZ7">
            <v>0.11799999999999999</v>
          </cell>
          <cell r="BA7">
            <v>7600000000</v>
          </cell>
          <cell r="BB7" t="str">
            <v>0-0</v>
          </cell>
          <cell r="BC7">
            <v>39071</v>
          </cell>
          <cell r="BD7" t="str">
            <v>新シート（○）</v>
          </cell>
          <cell r="BE7">
            <v>9047.94</v>
          </cell>
          <cell r="BF7">
            <v>0.71</v>
          </cell>
          <cell r="BG7">
            <v>70200000</v>
          </cell>
          <cell r="BH7">
            <v>8150000</v>
          </cell>
          <cell r="BI7">
            <v>1630000000</v>
          </cell>
        </row>
        <row r="8">
          <cell r="D8" t="str">
            <v>84413890281</v>
          </cell>
          <cell r="E8">
            <v>114</v>
          </cell>
          <cell r="F8">
            <v>1</v>
          </cell>
          <cell r="G8" t="str">
            <v>(有)ネオパス・エフアイエス</v>
          </cell>
          <cell r="H8" t="str">
            <v>イオン</v>
          </cell>
          <cell r="I8">
            <v>37588</v>
          </cell>
          <cell r="J8">
            <v>41425</v>
          </cell>
          <cell r="K8">
            <v>38989</v>
          </cell>
          <cell r="L8" t="str">
            <v>検証（TL）</v>
          </cell>
          <cell r="M8" t="str">
            <v>鑑定置換</v>
          </cell>
          <cell r="N8">
            <v>1</v>
          </cell>
          <cell r="O8" t="str">
            <v>石引</v>
          </cell>
          <cell r="P8" t="str">
            <v>土井→小谷</v>
          </cell>
          <cell r="Q8" t="str">
            <v>扶桑町ＳＣ</v>
          </cell>
          <cell r="R8" t="str">
            <v>店舗</v>
          </cell>
          <cell r="S8" t="str">
            <v>愛知県</v>
          </cell>
          <cell r="U8" t="str">
            <v>丹羽郡扶桑町大字南山名字高塚5-1</v>
          </cell>
          <cell r="V8" t="str">
            <v>扶桑</v>
          </cell>
          <cell r="W8">
            <v>20</v>
          </cell>
          <cell r="X8">
            <v>37803</v>
          </cell>
          <cell r="Y8">
            <v>2.463013698630137</v>
          </cell>
          <cell r="Z8" t="str">
            <v>所有権</v>
          </cell>
          <cell r="AA8" t="str">
            <v>所有権</v>
          </cell>
          <cell r="AB8">
            <v>76642.7</v>
          </cell>
          <cell r="AC8">
            <v>7.2999999999999995E-2</v>
          </cell>
          <cell r="AD8" t="str">
            <v>担当設定</v>
          </cell>
          <cell r="AJ8">
            <v>809832000</v>
          </cell>
          <cell r="AK8">
            <v>769340400</v>
          </cell>
          <cell r="AL8">
            <v>144305574</v>
          </cell>
          <cell r="AM8">
            <v>625034826</v>
          </cell>
          <cell r="AN8">
            <v>596684826</v>
          </cell>
          <cell r="AO8">
            <v>8173800000</v>
          </cell>
          <cell r="AV8">
            <v>10290000000</v>
          </cell>
          <cell r="AW8">
            <v>0.7943440233236152</v>
          </cell>
          <cell r="AX8">
            <v>38443</v>
          </cell>
          <cell r="AY8" t="str">
            <v>東京建物</v>
          </cell>
          <cell r="AZ8">
            <v>0.09</v>
          </cell>
          <cell r="BA8">
            <v>11600000000</v>
          </cell>
          <cell r="BB8" t="str">
            <v>0-0</v>
          </cell>
          <cell r="BC8">
            <v>38702</v>
          </cell>
          <cell r="BD8" t="str">
            <v>新シート（○）</v>
          </cell>
          <cell r="BE8">
            <v>76642.7</v>
          </cell>
          <cell r="BF8">
            <v>0.85</v>
          </cell>
          <cell r="BG8">
            <v>0</v>
          </cell>
          <cell r="BH8">
            <v>28350000</v>
          </cell>
          <cell r="BI8">
            <v>5670000000</v>
          </cell>
        </row>
        <row r="9">
          <cell r="D9" t="str">
            <v>84413890282</v>
          </cell>
          <cell r="E9">
            <v>114</v>
          </cell>
          <cell r="F9">
            <v>2</v>
          </cell>
          <cell r="G9" t="str">
            <v>(有)ネオパス・エフアイエス</v>
          </cell>
          <cell r="H9" t="str">
            <v>イオン</v>
          </cell>
          <cell r="I9">
            <v>37588</v>
          </cell>
          <cell r="J9">
            <v>41425</v>
          </cell>
          <cell r="K9">
            <v>38989</v>
          </cell>
          <cell r="L9" t="str">
            <v>検証（TL）</v>
          </cell>
          <cell r="M9" t="str">
            <v>鑑定置換</v>
          </cell>
          <cell r="N9">
            <v>1</v>
          </cell>
          <cell r="O9" t="str">
            <v>石引</v>
          </cell>
          <cell r="P9" t="str">
            <v>土井→小谷</v>
          </cell>
          <cell r="Q9" t="str">
            <v>入間ＳＣ</v>
          </cell>
          <cell r="R9" t="str">
            <v>店舗</v>
          </cell>
          <cell r="S9" t="str">
            <v>埼玉県</v>
          </cell>
          <cell r="T9" t="str">
            <v>入間市</v>
          </cell>
          <cell r="U9" t="str">
            <v>上藤沢462-1</v>
          </cell>
          <cell r="V9" t="str">
            <v>武蔵藤沢</v>
          </cell>
          <cell r="W9">
            <v>19</v>
          </cell>
          <cell r="X9">
            <v>37773</v>
          </cell>
          <cell r="Y9">
            <v>2.5452054794520547</v>
          </cell>
          <cell r="Z9" t="str">
            <v>所有権</v>
          </cell>
          <cell r="AA9" t="str">
            <v>所有権</v>
          </cell>
          <cell r="AB9">
            <v>66126.570000000007</v>
          </cell>
          <cell r="AC9">
            <v>6.7000000000000004E-2</v>
          </cell>
          <cell r="AD9" t="str">
            <v>担当設定</v>
          </cell>
          <cell r="AJ9">
            <v>682662000</v>
          </cell>
          <cell r="AK9">
            <v>648528900</v>
          </cell>
          <cell r="AL9">
            <v>114259697</v>
          </cell>
          <cell r="AM9">
            <v>534269204</v>
          </cell>
          <cell r="AN9">
            <v>508819204</v>
          </cell>
          <cell r="AO9">
            <v>7594300000</v>
          </cell>
          <cell r="AV9">
            <v>8910000000</v>
          </cell>
          <cell r="AW9">
            <v>0.85233445566778898</v>
          </cell>
          <cell r="AX9">
            <v>38443</v>
          </cell>
          <cell r="AY9" t="str">
            <v>東京建物</v>
          </cell>
          <cell r="AZ9">
            <v>7.3999999999999996E-2</v>
          </cell>
          <cell r="BA9">
            <v>9400000000</v>
          </cell>
          <cell r="BB9" t="str">
            <v>0-0</v>
          </cell>
          <cell r="BC9">
            <v>38702</v>
          </cell>
          <cell r="BD9" t="str">
            <v>新シート（○）</v>
          </cell>
          <cell r="BE9">
            <v>66126.570000000007</v>
          </cell>
          <cell r="BF9">
            <v>0.68</v>
          </cell>
          <cell r="BG9">
            <v>0</v>
          </cell>
          <cell r="BH9">
            <v>25450000</v>
          </cell>
          <cell r="BI9">
            <v>5090000000</v>
          </cell>
        </row>
        <row r="10">
          <cell r="D10" t="str">
            <v>84413890283</v>
          </cell>
          <cell r="E10">
            <v>114</v>
          </cell>
          <cell r="F10">
            <v>3</v>
          </cell>
          <cell r="G10" t="str">
            <v>(有)ネオパス・エフアイエス</v>
          </cell>
          <cell r="H10" t="str">
            <v>イオン</v>
          </cell>
          <cell r="I10">
            <v>37588</v>
          </cell>
          <cell r="J10">
            <v>41425</v>
          </cell>
          <cell r="K10">
            <v>38989</v>
          </cell>
          <cell r="L10" t="str">
            <v>検証（TL）</v>
          </cell>
          <cell r="M10" t="str">
            <v>鑑定置換</v>
          </cell>
          <cell r="N10">
            <v>1</v>
          </cell>
          <cell r="O10" t="str">
            <v>石引</v>
          </cell>
          <cell r="P10" t="str">
            <v>土井→小谷</v>
          </cell>
          <cell r="Q10" t="str">
            <v>与野ＳＣ</v>
          </cell>
          <cell r="R10" t="str">
            <v>店舗</v>
          </cell>
          <cell r="S10" t="str">
            <v>埼玉県</v>
          </cell>
          <cell r="T10" t="str">
            <v>さいたま市中央区</v>
          </cell>
          <cell r="U10" t="str">
            <v>本町西5-2-9</v>
          </cell>
          <cell r="V10" t="str">
            <v>北与野</v>
          </cell>
          <cell r="W10">
            <v>16</v>
          </cell>
          <cell r="X10">
            <v>38322</v>
          </cell>
          <cell r="Y10">
            <v>1.0410958904109588</v>
          </cell>
          <cell r="Z10" t="str">
            <v>所有権</v>
          </cell>
          <cell r="AA10" t="str">
            <v>所有権</v>
          </cell>
          <cell r="AB10">
            <v>134204.79</v>
          </cell>
          <cell r="AC10">
            <v>6.2E-2</v>
          </cell>
          <cell r="AD10" t="str">
            <v>担当設定</v>
          </cell>
          <cell r="AJ10">
            <v>1670000000</v>
          </cell>
          <cell r="AK10">
            <v>1628250000</v>
          </cell>
          <cell r="AL10">
            <v>298969250</v>
          </cell>
          <cell r="AM10">
            <v>1329280750</v>
          </cell>
          <cell r="AN10">
            <v>1280980750</v>
          </cell>
          <cell r="AO10">
            <v>20661000000</v>
          </cell>
          <cell r="AV10">
            <v>20900000000</v>
          </cell>
          <cell r="AW10">
            <v>0.98856459330143542</v>
          </cell>
          <cell r="AX10">
            <v>38443</v>
          </cell>
          <cell r="AY10" t="str">
            <v>東京建物</v>
          </cell>
          <cell r="AZ10">
            <v>0.106</v>
          </cell>
          <cell r="BA10">
            <v>24000000000</v>
          </cell>
          <cell r="BB10" t="str">
            <v>0-0</v>
          </cell>
          <cell r="BC10">
            <v>38702</v>
          </cell>
          <cell r="BD10" t="str">
            <v>新シート（○）</v>
          </cell>
          <cell r="BE10">
            <v>134437.89000000001</v>
          </cell>
          <cell r="BF10">
            <v>0.87</v>
          </cell>
          <cell r="BG10">
            <v>0</v>
          </cell>
          <cell r="BH10">
            <v>48300000</v>
          </cell>
          <cell r="BI10">
            <v>9660000000</v>
          </cell>
        </row>
        <row r="11">
          <cell r="D11" t="str">
            <v>84416140131</v>
          </cell>
          <cell r="E11">
            <v>123</v>
          </cell>
          <cell r="F11">
            <v>1</v>
          </cell>
          <cell r="G11" t="str">
            <v>(有)パークビュー・インベストメント</v>
          </cell>
          <cell r="H11" t="str">
            <v>東急不動産</v>
          </cell>
          <cell r="I11">
            <v>37652</v>
          </cell>
          <cell r="J11">
            <v>40209</v>
          </cell>
          <cell r="K11">
            <v>38807</v>
          </cell>
          <cell r="L11" t="str">
            <v>検証（TL）</v>
          </cell>
          <cell r="M11" t="str">
            <v>評価シート更新</v>
          </cell>
          <cell r="N11">
            <v>1</v>
          </cell>
          <cell r="O11" t="str">
            <v>鈴木</v>
          </cell>
          <cell r="P11" t="str">
            <v>高谷→橋山</v>
          </cell>
          <cell r="Q11" t="str">
            <v>目黒東口東急ビル</v>
          </cell>
          <cell r="R11" t="str">
            <v>事務所</v>
          </cell>
          <cell r="S11" t="str">
            <v>東京都</v>
          </cell>
          <cell r="T11" t="str">
            <v>品川区</v>
          </cell>
          <cell r="U11" t="str">
            <v>上大崎2-13-7</v>
          </cell>
          <cell r="V11" t="str">
            <v>目黒</v>
          </cell>
          <cell r="W11">
            <v>5</v>
          </cell>
          <cell r="X11">
            <v>37591</v>
          </cell>
          <cell r="Y11">
            <v>3.5506849315068494</v>
          </cell>
          <cell r="Z11" t="str">
            <v>所有権</v>
          </cell>
          <cell r="AA11" t="str">
            <v>所有権</v>
          </cell>
          <cell r="AB11">
            <v>6993.65</v>
          </cell>
          <cell r="AC11">
            <v>5.5E-2</v>
          </cell>
          <cell r="AD11" t="str">
            <v>目黒･五反田・大崎</v>
          </cell>
          <cell r="AE11">
            <v>5.6000000000000001E-2</v>
          </cell>
          <cell r="AH11">
            <v>-1E-3</v>
          </cell>
          <cell r="AI11" t="str">
            <v>築年・規模</v>
          </cell>
          <cell r="AJ11">
            <v>599377320</v>
          </cell>
          <cell r="AK11">
            <v>547845021</v>
          </cell>
          <cell r="AL11">
            <v>107996407</v>
          </cell>
          <cell r="AM11">
            <v>439848614</v>
          </cell>
          <cell r="AN11">
            <v>437511843</v>
          </cell>
          <cell r="AO11">
            <v>7954700000</v>
          </cell>
          <cell r="AV11">
            <v>8790000000</v>
          </cell>
          <cell r="AW11">
            <v>0.904971558589306</v>
          </cell>
          <cell r="AX11">
            <v>39052</v>
          </cell>
          <cell r="AY11" t="str">
            <v>谷澤総合鑑定所</v>
          </cell>
          <cell r="AZ11">
            <v>7.8E-2</v>
          </cell>
          <cell r="BA11">
            <v>7136000000</v>
          </cell>
          <cell r="BB11" t="str">
            <v>0-0</v>
          </cell>
          <cell r="BC11">
            <v>38887</v>
          </cell>
          <cell r="BD11" t="str">
            <v>新シート（○）</v>
          </cell>
          <cell r="BE11">
            <v>9712.6299999999992</v>
          </cell>
          <cell r="BF11">
            <v>0.64</v>
          </cell>
          <cell r="BG11">
            <v>29962800</v>
          </cell>
          <cell r="BH11">
            <v>10900000</v>
          </cell>
          <cell r="BI11">
            <v>2057000000</v>
          </cell>
        </row>
        <row r="12">
          <cell r="D12" t="str">
            <v>84421180281</v>
          </cell>
          <cell r="E12">
            <v>144</v>
          </cell>
          <cell r="F12">
            <v>1</v>
          </cell>
          <cell r="G12" t="str">
            <v>(有)ブリッジ</v>
          </cell>
          <cell r="H12" t="str">
            <v>東急不動産</v>
          </cell>
          <cell r="I12">
            <v>37700</v>
          </cell>
          <cell r="J12">
            <v>40086</v>
          </cell>
          <cell r="K12">
            <v>39080</v>
          </cell>
          <cell r="L12" t="str">
            <v>検証（TL）</v>
          </cell>
          <cell r="M12" t="str">
            <v>標準CAP見直</v>
          </cell>
          <cell r="N12">
            <v>1</v>
          </cell>
          <cell r="O12" t="str">
            <v>鈴木</v>
          </cell>
          <cell r="P12" t="str">
            <v>橋山</v>
          </cell>
          <cell r="Q12" t="str">
            <v>東急不動産日本橋本町ビル</v>
          </cell>
          <cell r="R12" t="str">
            <v>事務所</v>
          </cell>
          <cell r="S12" t="str">
            <v>東京都</v>
          </cell>
          <cell r="T12" t="str">
            <v>中央区</v>
          </cell>
          <cell r="U12" t="str">
            <v>日本橋本町2-4-1</v>
          </cell>
          <cell r="V12" t="str">
            <v>三越前</v>
          </cell>
          <cell r="W12">
            <v>2</v>
          </cell>
          <cell r="X12">
            <v>38261</v>
          </cell>
          <cell r="Y12">
            <v>2.2191780821917808</v>
          </cell>
          <cell r="Z12" t="str">
            <v>一部借地</v>
          </cell>
          <cell r="AA12" t="str">
            <v>所有権</v>
          </cell>
          <cell r="AB12">
            <v>8472.27</v>
          </cell>
          <cell r="AC12">
            <v>5.6000000000000001E-2</v>
          </cell>
          <cell r="AD12" t="str">
            <v>日本橋・京橋</v>
          </cell>
          <cell r="AE12">
            <v>5.1999999999999998E-2</v>
          </cell>
          <cell r="AF12">
            <v>1E-3</v>
          </cell>
          <cell r="AH12">
            <v>3.0000000000000001E-3</v>
          </cell>
          <cell r="AI12" t="str">
            <v>権利関係</v>
          </cell>
          <cell r="AJ12">
            <v>794578800</v>
          </cell>
          <cell r="AK12">
            <v>745129860</v>
          </cell>
          <cell r="AL12">
            <v>173260154</v>
          </cell>
          <cell r="AM12">
            <v>571869706</v>
          </cell>
          <cell r="AN12">
            <v>565867350</v>
          </cell>
          <cell r="AO12">
            <v>10104700000</v>
          </cell>
          <cell r="AV12">
            <v>5765000000</v>
          </cell>
          <cell r="AW12">
            <v>1.7527666955767562</v>
          </cell>
          <cell r="AX12">
            <v>37681</v>
          </cell>
          <cell r="AY12" t="str">
            <v>ヒロ＆リーエスネットワーク</v>
          </cell>
          <cell r="AZ12">
            <v>0.115</v>
          </cell>
          <cell r="BA12">
            <v>8109000000</v>
          </cell>
          <cell r="BB12" t="str">
            <v>0-0</v>
          </cell>
          <cell r="BC12">
            <v>39071</v>
          </cell>
          <cell r="BD12" t="str">
            <v>新シート（○）</v>
          </cell>
          <cell r="BE12">
            <v>11739.3</v>
          </cell>
          <cell r="BF12">
            <v>1</v>
          </cell>
          <cell r="BG12">
            <v>48000000</v>
          </cell>
          <cell r="BH12">
            <v>18643476</v>
          </cell>
          <cell r="BI12">
            <v>2485796775</v>
          </cell>
        </row>
        <row r="13">
          <cell r="D13" t="str">
            <v>84430670281</v>
          </cell>
          <cell r="E13">
            <v>145</v>
          </cell>
          <cell r="F13">
            <v>1</v>
          </cell>
          <cell r="G13" t="str">
            <v>(有)オー・ワイ・エス芝浦</v>
          </cell>
          <cell r="H13" t="str">
            <v>沖電気工業</v>
          </cell>
          <cell r="I13">
            <v>37704</v>
          </cell>
          <cell r="J13">
            <v>40261</v>
          </cell>
          <cell r="K13">
            <v>38989</v>
          </cell>
          <cell r="L13" t="str">
            <v>検証（TL）</v>
          </cell>
          <cell r="M13" t="str">
            <v>評価シート更新</v>
          </cell>
          <cell r="N13">
            <v>3</v>
          </cell>
          <cell r="O13" t="str">
            <v>鈴木</v>
          </cell>
          <cell r="P13" t="str">
            <v>佐藤直</v>
          </cell>
          <cell r="Q13" t="str">
            <v>沖電気工業本社5号別館</v>
          </cell>
          <cell r="R13" t="str">
            <v>事務所</v>
          </cell>
          <cell r="S13" t="str">
            <v>東京都</v>
          </cell>
          <cell r="T13" t="str">
            <v>港区</v>
          </cell>
          <cell r="U13" t="str">
            <v>芝浦4-10-16</v>
          </cell>
          <cell r="V13" t="str">
            <v>田町</v>
          </cell>
          <cell r="W13">
            <v>10</v>
          </cell>
          <cell r="X13">
            <v>30103</v>
          </cell>
          <cell r="Y13">
            <v>24.564383561643837</v>
          </cell>
          <cell r="Z13" t="str">
            <v>所有権</v>
          </cell>
          <cell r="AA13" t="str">
            <v>所有権</v>
          </cell>
          <cell r="AB13">
            <v>12038.18</v>
          </cell>
          <cell r="AC13">
            <v>0.06</v>
          </cell>
          <cell r="AD13" t="str">
            <v>浜松町・三田</v>
          </cell>
          <cell r="AE13">
            <v>5.5E-2</v>
          </cell>
          <cell r="AF13">
            <v>2E-3</v>
          </cell>
          <cell r="AG13">
            <v>3.0000000000000001E-3</v>
          </cell>
          <cell r="AJ13">
            <v>746050800</v>
          </cell>
          <cell r="AK13">
            <v>682804614</v>
          </cell>
          <cell r="AL13">
            <v>194209386</v>
          </cell>
          <cell r="AM13">
            <v>488595228</v>
          </cell>
          <cell r="AN13">
            <v>480368901</v>
          </cell>
          <cell r="AO13">
            <v>8006100000</v>
          </cell>
          <cell r="AV13">
            <v>7790000000</v>
          </cell>
          <cell r="AW13">
            <v>1.0277406931964057</v>
          </cell>
          <cell r="AX13">
            <v>38990</v>
          </cell>
          <cell r="AY13" t="str">
            <v>谷澤総合鑑定所</v>
          </cell>
          <cell r="AZ13">
            <v>8.8999999999999996E-2</v>
          </cell>
          <cell r="BA13">
            <v>7140000000</v>
          </cell>
          <cell r="BB13" t="str">
            <v>0-0</v>
          </cell>
          <cell r="BC13">
            <v>39069</v>
          </cell>
          <cell r="BD13" t="str">
            <v>新シート（○）</v>
          </cell>
          <cell r="BE13">
            <v>18583.55</v>
          </cell>
          <cell r="BF13">
            <v>0.36</v>
          </cell>
          <cell r="BG13">
            <v>100351170</v>
          </cell>
          <cell r="BH13">
            <v>21655545</v>
          </cell>
          <cell r="BI13">
            <v>4478000000</v>
          </cell>
        </row>
        <row r="14">
          <cell r="D14" t="str">
            <v>84436080101</v>
          </cell>
          <cell r="E14">
            <v>169</v>
          </cell>
          <cell r="F14">
            <v>1</v>
          </cell>
          <cell r="G14" t="str">
            <v>(有)神保町エス・ピー・シー</v>
          </cell>
          <cell r="H14" t="str">
            <v>三井不動産</v>
          </cell>
          <cell r="I14">
            <v>37789</v>
          </cell>
          <cell r="J14">
            <v>39548</v>
          </cell>
          <cell r="K14">
            <v>38807</v>
          </cell>
          <cell r="L14" t="str">
            <v>検証（TL）</v>
          </cell>
          <cell r="M14" t="str">
            <v>評価シート更新</v>
          </cell>
          <cell r="N14">
            <v>5</v>
          </cell>
          <cell r="O14" t="str">
            <v>鈴木</v>
          </cell>
          <cell r="P14" t="str">
            <v>佐渡島</v>
          </cell>
          <cell r="Q14" t="str">
            <v>神保町三井ビル</v>
          </cell>
          <cell r="R14" t="str">
            <v>事務所</v>
          </cell>
          <cell r="S14" t="str">
            <v>東京都</v>
          </cell>
          <cell r="T14" t="str">
            <v>千代田区</v>
          </cell>
          <cell r="U14" t="str">
            <v>神保町1-105</v>
          </cell>
          <cell r="V14" t="str">
            <v>神保町</v>
          </cell>
          <cell r="W14">
            <v>1</v>
          </cell>
          <cell r="X14">
            <v>37622</v>
          </cell>
          <cell r="Y14">
            <v>3.4657534246575343</v>
          </cell>
          <cell r="Z14" t="str">
            <v>敷地権</v>
          </cell>
          <cell r="AA14" t="str">
            <v>区分所有</v>
          </cell>
          <cell r="AB14">
            <v>52711.65</v>
          </cell>
          <cell r="AC14">
            <v>0.05</v>
          </cell>
          <cell r="AD14" t="str">
            <v>神田・神保町</v>
          </cell>
          <cell r="AE14">
            <v>5.5E-2</v>
          </cell>
          <cell r="AF14">
            <v>-1E-3</v>
          </cell>
          <cell r="AG14">
            <v>-6.0000000000000001E-3</v>
          </cell>
          <cell r="AH14">
            <v>2E-3</v>
          </cell>
          <cell r="AI14" t="str">
            <v>権利関係</v>
          </cell>
          <cell r="AJ14">
            <v>2985868238</v>
          </cell>
          <cell r="AK14">
            <v>2836574826</v>
          </cell>
          <cell r="AL14">
            <v>821895840</v>
          </cell>
          <cell r="AM14">
            <v>2014678986</v>
          </cell>
          <cell r="AN14">
            <v>1985028649</v>
          </cell>
          <cell r="AO14">
            <v>39700500000</v>
          </cell>
          <cell r="AV14">
            <v>35300000000</v>
          </cell>
          <cell r="AW14">
            <v>1.1246600566572238</v>
          </cell>
          <cell r="AX14">
            <v>37695</v>
          </cell>
          <cell r="AY14" t="str">
            <v>谷澤総合鑑定所</v>
          </cell>
          <cell r="AZ14">
            <v>6.4000000000000001E-2</v>
          </cell>
          <cell r="BA14">
            <v>11150000000</v>
          </cell>
          <cell r="BB14" t="str">
            <v>0-0</v>
          </cell>
          <cell r="BC14">
            <v>38887</v>
          </cell>
          <cell r="BD14" t="str">
            <v>新シート（○）</v>
          </cell>
          <cell r="BE14">
            <v>88648.82</v>
          </cell>
          <cell r="BF14">
            <v>1</v>
          </cell>
          <cell r="BG14">
            <v>463254972</v>
          </cell>
          <cell r="BH14">
            <v>48827124</v>
          </cell>
          <cell r="BI14">
            <v>11497725853</v>
          </cell>
        </row>
        <row r="15">
          <cell r="D15" t="str">
            <v>84439500101</v>
          </cell>
          <cell r="E15">
            <v>188</v>
          </cell>
          <cell r="F15">
            <v>1</v>
          </cell>
          <cell r="G15" t="str">
            <v>特定目的会社ＴＸ</v>
          </cell>
          <cell r="H15" t="str">
            <v>石川島播磨重工業</v>
          </cell>
          <cell r="I15">
            <v>38748</v>
          </cell>
          <cell r="J15">
            <v>41364</v>
          </cell>
          <cell r="K15">
            <v>39080</v>
          </cell>
          <cell r="L15" t="str">
            <v>検証（TL）</v>
          </cell>
          <cell r="M15" t="str">
            <v>竣工見直</v>
          </cell>
          <cell r="N15">
            <v>1</v>
          </cell>
          <cell r="O15" t="str">
            <v>鈴木</v>
          </cell>
          <cell r="P15" t="str">
            <v>土井→小谷</v>
          </cell>
          <cell r="Q15" t="str">
            <v>豊洲ＩＨＩビル</v>
          </cell>
          <cell r="R15" t="str">
            <v>事務所</v>
          </cell>
          <cell r="S15" t="str">
            <v>東京都</v>
          </cell>
          <cell r="T15" t="str">
            <v>江東区</v>
          </cell>
          <cell r="U15" t="str">
            <v>豊洲3-1-1</v>
          </cell>
          <cell r="V15" t="str">
            <v>豊洲</v>
          </cell>
          <cell r="W15">
            <v>7</v>
          </cell>
          <cell r="X15">
            <v>38718</v>
          </cell>
          <cell r="Y15">
            <v>6.8493150684931503E-2</v>
          </cell>
          <cell r="Z15" t="str">
            <v>定期借地権</v>
          </cell>
          <cell r="AA15" t="str">
            <v>所有権</v>
          </cell>
          <cell r="AB15">
            <v>51411.22</v>
          </cell>
          <cell r="AC15">
            <v>6.3E-2</v>
          </cell>
          <cell r="AD15" t="str">
            <v>人形町・水天宮前</v>
          </cell>
          <cell r="AE15">
            <v>5.7000000000000002E-2</v>
          </cell>
          <cell r="AF15">
            <v>3.0000000000000001E-3</v>
          </cell>
          <cell r="AH15">
            <v>3.0000000000000001E-3</v>
          </cell>
          <cell r="AI15" t="str">
            <v>規模･築年-0.2％＋権利関係0.5％</v>
          </cell>
          <cell r="AJ15">
            <v>3220126440</v>
          </cell>
          <cell r="AK15">
            <v>2960982957</v>
          </cell>
          <cell r="AL15">
            <v>1309667514</v>
          </cell>
          <cell r="AM15">
            <v>1651315443</v>
          </cell>
          <cell r="AN15">
            <v>1604505586</v>
          </cell>
          <cell r="AO15">
            <v>25468300000</v>
          </cell>
          <cell r="AV15">
            <v>28200000000</v>
          </cell>
          <cell r="AW15">
            <v>0.90313120567375882</v>
          </cell>
          <cell r="AX15">
            <v>38748</v>
          </cell>
          <cell r="AY15" t="str">
            <v>日本不動産研究所</v>
          </cell>
          <cell r="AZ15">
            <v>0.08</v>
          </cell>
          <cell r="BA15">
            <v>28900000000</v>
          </cell>
          <cell r="BB15" t="str">
            <v>0-0</v>
          </cell>
          <cell r="BC15">
            <v>38743</v>
          </cell>
          <cell r="BD15" t="str">
            <v>新シート（○）</v>
          </cell>
          <cell r="BE15">
            <v>97738.83</v>
          </cell>
          <cell r="BF15">
            <v>1</v>
          </cell>
          <cell r="BG15">
            <v>373613916</v>
          </cell>
          <cell r="BH15">
            <v>81346667</v>
          </cell>
          <cell r="BI15">
            <v>25192550000</v>
          </cell>
        </row>
        <row r="16">
          <cell r="D16" t="str">
            <v>84442230151</v>
          </cell>
          <cell r="E16">
            <v>195</v>
          </cell>
          <cell r="F16">
            <v>1</v>
          </cell>
          <cell r="G16" t="str">
            <v>(有)ガイア・プロパティー</v>
          </cell>
          <cell r="H16" t="str">
            <v>藍澤証券・ファンドクリエーション</v>
          </cell>
          <cell r="I16">
            <v>37931</v>
          </cell>
          <cell r="J16">
            <v>39752</v>
          </cell>
          <cell r="K16">
            <v>38807</v>
          </cell>
          <cell r="L16" t="str">
            <v>検証（TL）</v>
          </cell>
          <cell r="M16" t="str">
            <v>評価シート更新</v>
          </cell>
          <cell r="N16">
            <v>1</v>
          </cell>
          <cell r="O16" t="str">
            <v>鈴木</v>
          </cell>
          <cell r="P16" t="str">
            <v>橋山</v>
          </cell>
          <cell r="Q16" t="str">
            <v>ウィンザーハウス元麻布</v>
          </cell>
          <cell r="R16" t="str">
            <v>住宅</v>
          </cell>
          <cell r="S16" t="str">
            <v>東京都</v>
          </cell>
          <cell r="T16" t="str">
            <v>港区</v>
          </cell>
          <cell r="U16" t="str">
            <v>元麻布2-10-25</v>
          </cell>
          <cell r="V16" t="str">
            <v>広尾</v>
          </cell>
          <cell r="W16">
            <v>12</v>
          </cell>
          <cell r="X16">
            <v>37469</v>
          </cell>
          <cell r="Y16">
            <v>3.8849315068493149</v>
          </cell>
          <cell r="Z16" t="str">
            <v>所有権</v>
          </cell>
          <cell r="AA16" t="str">
            <v>所有権</v>
          </cell>
          <cell r="AB16">
            <v>2503.08</v>
          </cell>
          <cell r="AC16">
            <v>0.05</v>
          </cell>
          <cell r="AD16" t="str">
            <v>高級
外国人向</v>
          </cell>
          <cell r="AE16">
            <v>4.8000000000000001E-2</v>
          </cell>
          <cell r="AH16">
            <v>2E-3</v>
          </cell>
          <cell r="AI16" t="str">
            <v>維持管理の困難性</v>
          </cell>
          <cell r="AJ16">
            <v>201600000</v>
          </cell>
          <cell r="AK16">
            <v>186480000</v>
          </cell>
          <cell r="AL16">
            <v>39677667</v>
          </cell>
          <cell r="AM16">
            <v>146802333</v>
          </cell>
          <cell r="AN16">
            <v>139718219</v>
          </cell>
          <cell r="AO16">
            <v>2794300000</v>
          </cell>
          <cell r="AV16">
            <v>3700000000</v>
          </cell>
          <cell r="AW16">
            <v>0.75521621621621626</v>
          </cell>
          <cell r="AX16">
            <v>37501</v>
          </cell>
          <cell r="AY16" t="str">
            <v>日本不動産総合評価トラスト</v>
          </cell>
          <cell r="AZ16">
            <v>0.152</v>
          </cell>
          <cell r="BA16">
            <v>3200000000</v>
          </cell>
          <cell r="BB16" t="str">
            <v>0-0</v>
          </cell>
          <cell r="BC16">
            <v>38887</v>
          </cell>
          <cell r="BD16" t="str">
            <v>新シート（○）</v>
          </cell>
          <cell r="BE16">
            <v>2993.17</v>
          </cell>
          <cell r="BF16">
            <v>0.34</v>
          </cell>
          <cell r="BG16">
            <v>14280000</v>
          </cell>
          <cell r="BH16">
            <v>5205714</v>
          </cell>
          <cell r="BI16">
            <v>853000000</v>
          </cell>
        </row>
        <row r="17">
          <cell r="D17" t="str">
            <v>84443750281</v>
          </cell>
          <cell r="E17">
            <v>204</v>
          </cell>
          <cell r="F17">
            <v>1</v>
          </cell>
          <cell r="G17" t="str">
            <v>(有)ディア・ケイ・アイ</v>
          </cell>
          <cell r="H17" t="str">
            <v>鹿島建設</v>
          </cell>
          <cell r="I17">
            <v>37966</v>
          </cell>
          <cell r="J17">
            <v>40886</v>
          </cell>
          <cell r="K17">
            <v>38989</v>
          </cell>
          <cell r="L17" t="str">
            <v>検証（TL）</v>
          </cell>
          <cell r="M17" t="str">
            <v>鑑定置換</v>
          </cell>
          <cell r="N17">
            <v>2</v>
          </cell>
          <cell r="O17" t="str">
            <v>小網</v>
          </cell>
          <cell r="P17" t="str">
            <v>柳</v>
          </cell>
          <cell r="Q17" t="str">
            <v>鹿島KIビル</v>
          </cell>
          <cell r="R17" t="str">
            <v>事務所</v>
          </cell>
          <cell r="S17" t="str">
            <v>東京都</v>
          </cell>
          <cell r="T17" t="str">
            <v>港区</v>
          </cell>
          <cell r="U17" t="str">
            <v>赤坂6-5-30</v>
          </cell>
          <cell r="V17" t="str">
            <v>赤坂</v>
          </cell>
          <cell r="W17">
            <v>3</v>
          </cell>
          <cell r="X17">
            <v>32540</v>
          </cell>
          <cell r="Y17">
            <v>16.882191780821916</v>
          </cell>
          <cell r="Z17" t="str">
            <v>所有権</v>
          </cell>
          <cell r="AA17" t="str">
            <v>所有権</v>
          </cell>
          <cell r="AB17">
            <v>17474.13</v>
          </cell>
          <cell r="AC17">
            <v>0</v>
          </cell>
          <cell r="AD17" t="str">
            <v>青山･赤坂・六本木</v>
          </cell>
          <cell r="AE17">
            <v>5.0999999999999997E-2</v>
          </cell>
          <cell r="AF17">
            <v>1E-3</v>
          </cell>
          <cell r="AJ17">
            <v>1121544000</v>
          </cell>
          <cell r="AK17">
            <v>1065466800</v>
          </cell>
          <cell r="AL17">
            <v>157931903</v>
          </cell>
          <cell r="AM17">
            <v>907534897</v>
          </cell>
          <cell r="AN17">
            <v>792858433</v>
          </cell>
          <cell r="AO17">
            <v>15247300000</v>
          </cell>
          <cell r="AV17">
            <v>15300000000</v>
          </cell>
          <cell r="AW17">
            <v>0.99655555555555553</v>
          </cell>
          <cell r="AX17">
            <v>38322</v>
          </cell>
          <cell r="AY17" t="str">
            <v>日本不動産研究所</v>
          </cell>
          <cell r="AZ17">
            <v>0.104</v>
          </cell>
          <cell r="BA17">
            <v>14000000000</v>
          </cell>
          <cell r="BB17" t="str">
            <v>0-0</v>
          </cell>
          <cell r="BC17">
            <v>38702</v>
          </cell>
          <cell r="BD17" t="str">
            <v>新シート（○）</v>
          </cell>
          <cell r="BE17">
            <v>29468.67</v>
          </cell>
          <cell r="BF17">
            <v>0.54</v>
          </cell>
          <cell r="BG17">
            <v>0</v>
          </cell>
          <cell r="BH17">
            <v>135165000</v>
          </cell>
          <cell r="BI17">
            <v>7690700000</v>
          </cell>
        </row>
        <row r="18">
          <cell r="D18" t="str">
            <v>84445170191</v>
          </cell>
          <cell r="E18">
            <v>232</v>
          </cell>
          <cell r="F18">
            <v>1</v>
          </cell>
          <cell r="G18" t="str">
            <v>(有)ティタワー</v>
          </cell>
          <cell r="H18" t="str">
            <v>東急不動産</v>
          </cell>
          <cell r="I18">
            <v>38043</v>
          </cell>
          <cell r="J18">
            <v>39478</v>
          </cell>
          <cell r="K18">
            <v>38989</v>
          </cell>
          <cell r="L18" t="str">
            <v>検証（TL）</v>
          </cell>
          <cell r="M18" t="str">
            <v>鑑定置換</v>
          </cell>
          <cell r="N18">
            <v>1</v>
          </cell>
          <cell r="O18" t="str">
            <v>中野→古殿</v>
          </cell>
          <cell r="P18" t="str">
            <v>橋山</v>
          </cell>
          <cell r="Q18" t="str">
            <v>コレド日本橋</v>
          </cell>
          <cell r="R18" t="str">
            <v>事務所</v>
          </cell>
          <cell r="S18" t="str">
            <v>東京都</v>
          </cell>
          <cell r="T18" t="str">
            <v>中央区</v>
          </cell>
          <cell r="U18" t="str">
            <v>日本橋1-4</v>
          </cell>
          <cell r="V18" t="str">
            <v>日本橋</v>
          </cell>
          <cell r="W18">
            <v>1</v>
          </cell>
          <cell r="X18">
            <v>38018</v>
          </cell>
          <cell r="Y18">
            <v>1.8739726027397261</v>
          </cell>
          <cell r="Z18" t="str">
            <v>共有</v>
          </cell>
          <cell r="AA18" t="str">
            <v>共有</v>
          </cell>
          <cell r="AB18">
            <v>52544.34</v>
          </cell>
          <cell r="AC18">
            <v>4.8999999999999995E-2</v>
          </cell>
          <cell r="AD18" t="str">
            <v>日本橋・京橋</v>
          </cell>
          <cell r="AE18">
            <v>5.1999999999999998E-2</v>
          </cell>
          <cell r="AH18">
            <v>-3.0000000000000001E-3</v>
          </cell>
          <cell r="AI18" t="str">
            <v>立地・規模・希少性・権利</v>
          </cell>
          <cell r="AJ18">
            <v>1300871001.6000001</v>
          </cell>
          <cell r="AK18">
            <v>1222980052.8</v>
          </cell>
          <cell r="AL18">
            <v>287978723.80000001</v>
          </cell>
          <cell r="AM18">
            <v>935001329</v>
          </cell>
          <cell r="AN18">
            <v>932056799.4000001</v>
          </cell>
          <cell r="AO18">
            <v>19021600000</v>
          </cell>
          <cell r="AV18">
            <v>19622000000</v>
          </cell>
          <cell r="AW18">
            <v>0.96940169197839166</v>
          </cell>
          <cell r="AX18">
            <v>38457</v>
          </cell>
          <cell r="AY18" t="str">
            <v>中央不動産鑑定所</v>
          </cell>
          <cell r="AZ18">
            <v>0.05</v>
          </cell>
          <cell r="BA18">
            <v>18404000000</v>
          </cell>
          <cell r="BB18" t="str">
            <v>0-0</v>
          </cell>
          <cell r="BC18">
            <v>38702</v>
          </cell>
          <cell r="BD18" t="str">
            <v>新シート（○）</v>
          </cell>
          <cell r="BE18">
            <v>98212.65</v>
          </cell>
          <cell r="BG18">
            <v>388922094</v>
          </cell>
          <cell r="BH18">
            <v>43866667</v>
          </cell>
          <cell r="BI18">
            <v>23835000000</v>
          </cell>
        </row>
        <row r="19">
          <cell r="D19" t="str">
            <v>84446390172</v>
          </cell>
          <cell r="E19">
            <v>242</v>
          </cell>
          <cell r="F19">
            <v>2</v>
          </cell>
          <cell r="G19" t="str">
            <v>CTリアルティ(有)</v>
          </cell>
          <cell r="H19" t="str">
            <v>東急電鉄</v>
          </cell>
          <cell r="I19">
            <v>38058</v>
          </cell>
          <cell r="J19">
            <v>39903</v>
          </cell>
          <cell r="K19">
            <v>38989</v>
          </cell>
          <cell r="L19" t="str">
            <v>検証（TL）</v>
          </cell>
          <cell r="M19" t="str">
            <v>鑑定置換</v>
          </cell>
          <cell r="N19">
            <v>1</v>
          </cell>
          <cell r="O19" t="str">
            <v>石引</v>
          </cell>
          <cell r="P19" t="str">
            <v>土井→橋山</v>
          </cell>
          <cell r="Q19" t="str">
            <v>東急セルリアンタワー</v>
          </cell>
          <cell r="R19" t="str">
            <v>ホテル</v>
          </cell>
          <cell r="S19" t="str">
            <v>東京都</v>
          </cell>
          <cell r="T19" t="str">
            <v>渋谷区</v>
          </cell>
          <cell r="U19" t="str">
            <v>桜丘町26</v>
          </cell>
          <cell r="V19" t="str">
            <v>渋谷</v>
          </cell>
          <cell r="W19">
            <v>5</v>
          </cell>
          <cell r="X19">
            <v>36951</v>
          </cell>
          <cell r="Y19">
            <v>4.7534246575342465</v>
          </cell>
          <cell r="Z19" t="str">
            <v>所有権</v>
          </cell>
          <cell r="AA19" t="str">
            <v>所有権</v>
          </cell>
          <cell r="AB19">
            <v>66578.92</v>
          </cell>
          <cell r="AC19">
            <v>5.4000000000000006E-2</v>
          </cell>
          <cell r="AD19" t="str">
            <v>渋谷・恵比寿</v>
          </cell>
          <cell r="AE19">
            <v>0.05</v>
          </cell>
          <cell r="AH19">
            <v>4.0000000000000001E-3</v>
          </cell>
          <cell r="AI19" t="str">
            <v>アセットタイプ</v>
          </cell>
          <cell r="AJ19">
            <v>4269523000</v>
          </cell>
          <cell r="AK19">
            <v>4135019850</v>
          </cell>
          <cell r="AL19">
            <v>1627104419</v>
          </cell>
          <cell r="AM19">
            <v>2507915431</v>
          </cell>
          <cell r="AN19">
            <v>2427332064</v>
          </cell>
          <cell r="AO19">
            <v>44950600000</v>
          </cell>
          <cell r="AV19">
            <v>43200000000</v>
          </cell>
          <cell r="AW19">
            <v>1.0405231481481481</v>
          </cell>
          <cell r="AX19">
            <v>38383</v>
          </cell>
          <cell r="AY19" t="str">
            <v>日本不動産研究所</v>
          </cell>
          <cell r="AZ19">
            <v>3.6999999999999998E-2</v>
          </cell>
          <cell r="BA19">
            <v>40300000000</v>
          </cell>
          <cell r="BB19" t="str">
            <v>0-0</v>
          </cell>
          <cell r="BC19">
            <v>38686</v>
          </cell>
          <cell r="BD19" t="str">
            <v>新シート（○）</v>
          </cell>
          <cell r="BE19">
            <v>105949.93</v>
          </cell>
          <cell r="BF19">
            <v>0.65</v>
          </cell>
          <cell r="BG19">
            <v>575943819</v>
          </cell>
          <cell r="BH19">
            <v>114661000</v>
          </cell>
          <cell r="BI19">
            <v>36732202000</v>
          </cell>
        </row>
        <row r="20">
          <cell r="D20" t="str">
            <v>84447320171</v>
          </cell>
          <cell r="E20">
            <v>248</v>
          </cell>
          <cell r="F20">
            <v>1</v>
          </cell>
          <cell r="G20" t="str">
            <v>(有)セントラル・レジデンシャル・インベストメント</v>
          </cell>
          <cell r="H20" t="str">
            <v>ディックスクロキ</v>
          </cell>
          <cell r="I20">
            <v>38068</v>
          </cell>
          <cell r="J20">
            <v>39894</v>
          </cell>
          <cell r="K20">
            <v>39080</v>
          </cell>
          <cell r="L20" t="str">
            <v>検証（TL）</v>
          </cell>
          <cell r="M20" t="str">
            <v>評価見直</v>
          </cell>
          <cell r="N20">
            <v>2</v>
          </cell>
          <cell r="O20" t="str">
            <v>石引</v>
          </cell>
          <cell r="P20" t="str">
            <v>柳</v>
          </cell>
          <cell r="Q20" t="str">
            <v>ヴィスティス０１天神南</v>
          </cell>
          <cell r="R20" t="str">
            <v>住宅</v>
          </cell>
          <cell r="S20" t="str">
            <v>福岡県</v>
          </cell>
          <cell r="T20" t="str">
            <v>福岡市　　中央区</v>
          </cell>
          <cell r="U20" t="str">
            <v>清川2-21-4-1</v>
          </cell>
          <cell r="V20" t="str">
            <v>薬院</v>
          </cell>
          <cell r="W20">
            <v>9</v>
          </cell>
          <cell r="X20">
            <v>37681</v>
          </cell>
          <cell r="Y20">
            <v>2.9232876712328766</v>
          </cell>
          <cell r="Z20" t="str">
            <v>所有権</v>
          </cell>
          <cell r="AA20" t="str">
            <v>所有権</v>
          </cell>
          <cell r="AB20">
            <v>1070.0999999999999</v>
          </cell>
          <cell r="AC20">
            <v>6.3E-2</v>
          </cell>
          <cell r="AD20" t="str">
            <v>福岡市</v>
          </cell>
          <cell r="AE20">
            <v>6.3E-2</v>
          </cell>
          <cell r="AJ20">
            <v>31788000</v>
          </cell>
          <cell r="AK20">
            <v>29367900</v>
          </cell>
          <cell r="AL20">
            <v>6359995</v>
          </cell>
          <cell r="AM20">
            <v>23007905</v>
          </cell>
          <cell r="AN20">
            <v>21372780</v>
          </cell>
          <cell r="AO20">
            <v>339200000</v>
          </cell>
          <cell r="AV20">
            <v>401000000</v>
          </cell>
          <cell r="AW20">
            <v>0.84588528678304242</v>
          </cell>
          <cell r="AX20">
            <v>38717</v>
          </cell>
          <cell r="AY20" t="str">
            <v>谷澤総合鑑定所</v>
          </cell>
          <cell r="AZ20">
            <v>8.0000000000000002E-3</v>
          </cell>
          <cell r="BA20">
            <v>393000000</v>
          </cell>
          <cell r="BB20" t="str">
            <v>0-0</v>
          </cell>
          <cell r="BC20">
            <v>38748</v>
          </cell>
          <cell r="BD20" t="str">
            <v>新シート（○）</v>
          </cell>
          <cell r="BE20">
            <v>1070.0999999999999</v>
          </cell>
          <cell r="BF20">
            <v>0.52</v>
          </cell>
          <cell r="BG20">
            <v>1593804</v>
          </cell>
          <cell r="BH20">
            <v>1760000</v>
          </cell>
          <cell r="BI20">
            <v>249200000</v>
          </cell>
        </row>
        <row r="21">
          <cell r="D21" t="str">
            <v>84447320172</v>
          </cell>
          <cell r="E21">
            <v>248</v>
          </cell>
          <cell r="F21">
            <v>2</v>
          </cell>
          <cell r="G21" t="str">
            <v>(有)セントラル・レジデンシャル・インベストメント</v>
          </cell>
          <cell r="H21" t="str">
            <v>ディックスクロキ</v>
          </cell>
          <cell r="I21">
            <v>38068</v>
          </cell>
          <cell r="J21">
            <v>39894</v>
          </cell>
          <cell r="K21">
            <v>39080</v>
          </cell>
          <cell r="L21" t="str">
            <v>検証（TL）</v>
          </cell>
          <cell r="M21" t="str">
            <v>評価見直</v>
          </cell>
          <cell r="N21">
            <v>2</v>
          </cell>
          <cell r="O21" t="str">
            <v>石引</v>
          </cell>
          <cell r="P21" t="str">
            <v>柳</v>
          </cell>
          <cell r="Q21" t="str">
            <v>ヴィスティス０２天神南</v>
          </cell>
          <cell r="R21" t="str">
            <v>住宅</v>
          </cell>
          <cell r="S21" t="str">
            <v>福岡県</v>
          </cell>
          <cell r="T21" t="str">
            <v>福岡市　　中央区</v>
          </cell>
          <cell r="U21" t="str">
            <v>清川2-21-4-10</v>
          </cell>
          <cell r="V21" t="str">
            <v>薬院</v>
          </cell>
          <cell r="W21">
            <v>9</v>
          </cell>
          <cell r="X21">
            <v>37681</v>
          </cell>
          <cell r="Y21">
            <v>2.9232876712328766</v>
          </cell>
          <cell r="Z21" t="str">
            <v>所有権</v>
          </cell>
          <cell r="AA21" t="str">
            <v>所有権</v>
          </cell>
          <cell r="AB21">
            <v>1070.4000000000001</v>
          </cell>
          <cell r="AC21">
            <v>6.3E-2</v>
          </cell>
          <cell r="AD21" t="str">
            <v>福岡市</v>
          </cell>
          <cell r="AE21">
            <v>6.3E-2</v>
          </cell>
          <cell r="AJ21">
            <v>32172000</v>
          </cell>
          <cell r="AK21">
            <v>30479400</v>
          </cell>
          <cell r="AL21">
            <v>6460800</v>
          </cell>
          <cell r="AM21">
            <v>24018600</v>
          </cell>
          <cell r="AN21">
            <v>22441938</v>
          </cell>
          <cell r="AO21">
            <v>356200000</v>
          </cell>
          <cell r="AV21">
            <v>527000000</v>
          </cell>
          <cell r="AW21">
            <v>0.67590132827324478</v>
          </cell>
          <cell r="AX21">
            <v>38717</v>
          </cell>
          <cell r="AY21" t="str">
            <v>谷澤総合鑑定所</v>
          </cell>
          <cell r="AZ21">
            <v>8.0000000000000002E-3</v>
          </cell>
          <cell r="BA21">
            <v>390000000</v>
          </cell>
          <cell r="BB21" t="str">
            <v>0-0</v>
          </cell>
          <cell r="BC21">
            <v>38748</v>
          </cell>
          <cell r="BD21" t="str">
            <v>新シート（○）</v>
          </cell>
          <cell r="BE21">
            <v>1344.02</v>
          </cell>
          <cell r="BF21">
            <v>0.5</v>
          </cell>
          <cell r="BG21">
            <v>1593809</v>
          </cell>
          <cell r="BH21">
            <v>1740000</v>
          </cell>
          <cell r="BI21">
            <v>255300000</v>
          </cell>
        </row>
        <row r="22">
          <cell r="D22" t="str">
            <v>84447320173</v>
          </cell>
          <cell r="E22">
            <v>248</v>
          </cell>
          <cell r="F22">
            <v>3</v>
          </cell>
          <cell r="G22" t="str">
            <v>(有)セントラル・レジデンシャル・インベストメント</v>
          </cell>
          <cell r="H22" t="str">
            <v>ディックスクロキ</v>
          </cell>
          <cell r="I22">
            <v>38068</v>
          </cell>
          <cell r="J22">
            <v>39894</v>
          </cell>
          <cell r="K22">
            <v>39080</v>
          </cell>
          <cell r="L22" t="str">
            <v>検証（TL）</v>
          </cell>
          <cell r="M22" t="str">
            <v>評価見直</v>
          </cell>
          <cell r="N22">
            <v>2</v>
          </cell>
          <cell r="O22" t="str">
            <v>石引</v>
          </cell>
          <cell r="P22" t="str">
            <v>柳</v>
          </cell>
          <cell r="Q22" t="str">
            <v>エトゥール博多駅前</v>
          </cell>
          <cell r="R22" t="str">
            <v>住宅</v>
          </cell>
          <cell r="S22" t="str">
            <v>福岡県</v>
          </cell>
          <cell r="T22" t="str">
            <v>福岡市　　博多区</v>
          </cell>
          <cell r="U22" t="str">
            <v>博多駅前4-312</v>
          </cell>
          <cell r="V22" t="str">
            <v>博多</v>
          </cell>
          <cell r="W22">
            <v>9</v>
          </cell>
          <cell r="X22">
            <v>38047</v>
          </cell>
          <cell r="Y22">
            <v>1.9205479452054794</v>
          </cell>
          <cell r="Z22" t="str">
            <v>所有権</v>
          </cell>
          <cell r="AA22" t="str">
            <v>所有権</v>
          </cell>
          <cell r="AB22">
            <v>1810.2</v>
          </cell>
          <cell r="AC22">
            <v>6.4000000000000001E-2</v>
          </cell>
          <cell r="AD22" t="str">
            <v>福岡市</v>
          </cell>
          <cell r="AE22">
            <v>6.3E-2</v>
          </cell>
          <cell r="AF22">
            <v>2E-3</v>
          </cell>
          <cell r="AG22">
            <v>-1E-3</v>
          </cell>
          <cell r="AJ22">
            <v>42960000</v>
          </cell>
          <cell r="AK22">
            <v>40740000</v>
          </cell>
          <cell r="AL22">
            <v>8712785</v>
          </cell>
          <cell r="AM22">
            <v>32027215</v>
          </cell>
          <cell r="AN22">
            <v>30309325</v>
          </cell>
          <cell r="AO22">
            <v>473500000</v>
          </cell>
          <cell r="AV22">
            <v>552000000</v>
          </cell>
          <cell r="AW22">
            <v>0.85778985507246375</v>
          </cell>
          <cell r="AX22">
            <v>38717</v>
          </cell>
          <cell r="AY22" t="str">
            <v>谷澤総合鑑定所</v>
          </cell>
          <cell r="AZ22">
            <v>7.0000000000000001E-3</v>
          </cell>
          <cell r="BA22">
            <v>500000000</v>
          </cell>
          <cell r="BB22" t="str">
            <v>0-0</v>
          </cell>
          <cell r="BC22">
            <v>38748</v>
          </cell>
          <cell r="BD22" t="str">
            <v>新シート（○）</v>
          </cell>
          <cell r="BE22">
            <v>2082.5700000000002</v>
          </cell>
          <cell r="BF22">
            <v>0.48</v>
          </cell>
          <cell r="BG22">
            <v>1787004</v>
          </cell>
          <cell r="BH22">
            <v>1940000</v>
          </cell>
          <cell r="BI22">
            <v>364100000</v>
          </cell>
        </row>
        <row r="23">
          <cell r="D23" t="str">
            <v>84447320174</v>
          </cell>
          <cell r="E23">
            <v>248</v>
          </cell>
          <cell r="F23">
            <v>4</v>
          </cell>
          <cell r="G23" t="str">
            <v>(有)セントラル・レジデンシャル・インベストメント</v>
          </cell>
          <cell r="H23" t="str">
            <v>ディックスクロキ</v>
          </cell>
          <cell r="I23">
            <v>38068</v>
          </cell>
          <cell r="J23">
            <v>39894</v>
          </cell>
          <cell r="K23">
            <v>39080</v>
          </cell>
          <cell r="L23" t="str">
            <v>検証（TL）</v>
          </cell>
          <cell r="M23" t="str">
            <v>評価見直</v>
          </cell>
          <cell r="N23">
            <v>2</v>
          </cell>
          <cell r="O23" t="str">
            <v>山口→古殿</v>
          </cell>
          <cell r="P23" t="str">
            <v>柳</v>
          </cell>
          <cell r="Q23" t="str">
            <v>クオーレ西五反田</v>
          </cell>
          <cell r="R23" t="str">
            <v>住宅</v>
          </cell>
          <cell r="S23" t="str">
            <v>東京都</v>
          </cell>
          <cell r="T23" t="str">
            <v>品川区</v>
          </cell>
          <cell r="U23" t="str">
            <v>西五反田8-1-1</v>
          </cell>
          <cell r="V23" t="str">
            <v>五反田</v>
          </cell>
          <cell r="W23">
            <v>5</v>
          </cell>
          <cell r="X23">
            <v>38018</v>
          </cell>
          <cell r="Y23">
            <v>2</v>
          </cell>
          <cell r="Z23" t="str">
            <v>所有権</v>
          </cell>
          <cell r="AA23" t="str">
            <v>所有権</v>
          </cell>
          <cell r="AB23">
            <v>752.2</v>
          </cell>
          <cell r="AC23">
            <v>5.3999999999999999E-2</v>
          </cell>
          <cell r="AD23" t="str">
            <v>東京城南</v>
          </cell>
          <cell r="AE23">
            <v>5.1999999999999998E-2</v>
          </cell>
          <cell r="AF23">
            <v>2E-3</v>
          </cell>
          <cell r="AJ23">
            <v>40368000</v>
          </cell>
          <cell r="AK23">
            <v>38349600</v>
          </cell>
          <cell r="AL23">
            <v>6711907</v>
          </cell>
          <cell r="AM23">
            <v>31637693</v>
          </cell>
          <cell r="AN23">
            <v>30615635</v>
          </cell>
          <cell r="AO23">
            <v>566900000</v>
          </cell>
          <cell r="AV23">
            <v>733000000</v>
          </cell>
          <cell r="AW23">
            <v>0.77339699863574352</v>
          </cell>
          <cell r="AX23">
            <v>38442</v>
          </cell>
          <cell r="AY23" t="str">
            <v>谷澤総合鑑定所</v>
          </cell>
          <cell r="AZ23">
            <v>0.129</v>
          </cell>
          <cell r="BA23">
            <v>699500000</v>
          </cell>
          <cell r="BB23" t="str">
            <v>0-0</v>
          </cell>
          <cell r="BC23">
            <v>38748</v>
          </cell>
          <cell r="BD23" t="str">
            <v>新シート（○）</v>
          </cell>
          <cell r="BE23">
            <v>916.19</v>
          </cell>
          <cell r="BF23">
            <v>0.45</v>
          </cell>
          <cell r="BG23">
            <v>2024900</v>
          </cell>
          <cell r="BH23">
            <v>1220000</v>
          </cell>
          <cell r="BI23">
            <v>212200000</v>
          </cell>
        </row>
        <row r="24">
          <cell r="D24" t="str">
            <v>84447320175</v>
          </cell>
          <cell r="E24">
            <v>248</v>
          </cell>
          <cell r="F24">
            <v>5</v>
          </cell>
          <cell r="G24" t="str">
            <v>(有)セントラル・レジデンシャル・インベストメント</v>
          </cell>
          <cell r="H24" t="str">
            <v>ディックスクロキ</v>
          </cell>
          <cell r="I24">
            <v>38068</v>
          </cell>
          <cell r="J24">
            <v>39894</v>
          </cell>
          <cell r="K24">
            <v>39080</v>
          </cell>
          <cell r="L24" t="str">
            <v>検証（TL）</v>
          </cell>
          <cell r="M24" t="str">
            <v>評価見直</v>
          </cell>
          <cell r="N24">
            <v>2</v>
          </cell>
          <cell r="O24" t="str">
            <v>山口→古殿</v>
          </cell>
          <cell r="P24" t="str">
            <v>柳</v>
          </cell>
          <cell r="Q24" t="str">
            <v>クオーレ東五反田（ﾃﾞｨｰｳｲﾝｸﾞ島津山）</v>
          </cell>
          <cell r="R24" t="str">
            <v>住宅</v>
          </cell>
          <cell r="S24" t="str">
            <v>東京都</v>
          </cell>
          <cell r="T24" t="str">
            <v>品川区</v>
          </cell>
          <cell r="U24" t="str">
            <v>東五反田1-8-7</v>
          </cell>
          <cell r="V24" t="str">
            <v>五反田</v>
          </cell>
          <cell r="W24">
            <v>5</v>
          </cell>
          <cell r="X24">
            <v>38292</v>
          </cell>
          <cell r="Y24">
            <v>1.2493150684931507</v>
          </cell>
          <cell r="Z24" t="str">
            <v>所有権</v>
          </cell>
          <cell r="AA24" t="str">
            <v>所有権</v>
          </cell>
          <cell r="AB24">
            <v>556.08000000000004</v>
          </cell>
          <cell r="AC24">
            <v>5.3999999999999999E-2</v>
          </cell>
          <cell r="AD24" t="str">
            <v>東京城南</v>
          </cell>
          <cell r="AE24">
            <v>5.1999999999999998E-2</v>
          </cell>
          <cell r="AF24">
            <v>2E-3</v>
          </cell>
          <cell r="AJ24">
            <v>28308000</v>
          </cell>
          <cell r="AK24">
            <v>26892600</v>
          </cell>
          <cell r="AL24">
            <v>5359884</v>
          </cell>
          <cell r="AM24">
            <v>21532716</v>
          </cell>
          <cell r="AN24">
            <v>20679280</v>
          </cell>
          <cell r="AO24">
            <v>382900000</v>
          </cell>
          <cell r="AV24">
            <v>415000000</v>
          </cell>
          <cell r="AW24">
            <v>0.92265060240963859</v>
          </cell>
          <cell r="AX24">
            <v>38717</v>
          </cell>
          <cell r="AY24" t="str">
            <v>谷澤総合鑑定所</v>
          </cell>
          <cell r="AZ24">
            <v>0.13600000000000001</v>
          </cell>
          <cell r="BA24">
            <v>397000000</v>
          </cell>
          <cell r="BB24" t="str">
            <v>0-0</v>
          </cell>
          <cell r="BC24">
            <v>38748</v>
          </cell>
          <cell r="BD24" t="str">
            <v>新シート（○）</v>
          </cell>
          <cell r="BE24">
            <v>651.39</v>
          </cell>
          <cell r="BF24">
            <v>0.45</v>
          </cell>
          <cell r="BG24">
            <v>2131200</v>
          </cell>
          <cell r="BH24">
            <v>940000</v>
          </cell>
          <cell r="BI24">
            <v>154900000</v>
          </cell>
        </row>
        <row r="25">
          <cell r="D25" t="str">
            <v>84447320176</v>
          </cell>
          <cell r="E25">
            <v>248</v>
          </cell>
          <cell r="F25">
            <v>6</v>
          </cell>
          <cell r="G25" t="str">
            <v>(有)セントラル・レジデンシャル・インベストメント</v>
          </cell>
          <cell r="H25" t="str">
            <v>ディックスクロキ</v>
          </cell>
          <cell r="I25">
            <v>38068</v>
          </cell>
          <cell r="J25">
            <v>39894</v>
          </cell>
          <cell r="K25">
            <v>39080</v>
          </cell>
          <cell r="L25" t="str">
            <v>検証（TL）</v>
          </cell>
          <cell r="M25" t="str">
            <v>評価見直</v>
          </cell>
          <cell r="N25">
            <v>2</v>
          </cell>
          <cell r="O25" t="str">
            <v>山口→古殿</v>
          </cell>
          <cell r="P25" t="str">
            <v>柳</v>
          </cell>
          <cell r="Q25" t="str">
            <v>Pleasure East</v>
          </cell>
          <cell r="R25" t="str">
            <v>住宅</v>
          </cell>
          <cell r="S25" t="str">
            <v>東京都</v>
          </cell>
          <cell r="T25" t="str">
            <v>品川区</v>
          </cell>
          <cell r="U25" t="str">
            <v>東品川3-25-2</v>
          </cell>
          <cell r="V25" t="str">
            <v>青物横丁</v>
          </cell>
          <cell r="W25">
            <v>7</v>
          </cell>
          <cell r="X25">
            <v>38200</v>
          </cell>
          <cell r="Y25">
            <v>1.5013698630136987</v>
          </cell>
          <cell r="Z25" t="str">
            <v>所有権</v>
          </cell>
          <cell r="AA25" t="str">
            <v>所有権</v>
          </cell>
          <cell r="AB25">
            <v>464.12</v>
          </cell>
          <cell r="AC25">
            <v>5.5999999999999994E-2</v>
          </cell>
          <cell r="AD25" t="str">
            <v>東京城南</v>
          </cell>
          <cell r="AE25">
            <v>5.1999999999999998E-2</v>
          </cell>
          <cell r="AF25">
            <v>4.0000000000000001E-3</v>
          </cell>
          <cell r="AJ25">
            <v>20664000</v>
          </cell>
          <cell r="AK25">
            <v>19630800</v>
          </cell>
          <cell r="AL25">
            <v>4180214</v>
          </cell>
          <cell r="AM25">
            <v>15450586</v>
          </cell>
          <cell r="AN25">
            <v>14631538</v>
          </cell>
          <cell r="AO25">
            <v>261200000</v>
          </cell>
          <cell r="AV25">
            <v>280000000</v>
          </cell>
          <cell r="AW25">
            <v>0.93285714285714283</v>
          </cell>
          <cell r="AX25">
            <v>38717</v>
          </cell>
          <cell r="AY25" t="str">
            <v>谷澤総合鑑定所</v>
          </cell>
          <cell r="AZ25">
            <v>0.13700000000000001</v>
          </cell>
          <cell r="BA25">
            <v>274000000</v>
          </cell>
          <cell r="BB25" t="str">
            <v>0-0</v>
          </cell>
          <cell r="BC25">
            <v>38748</v>
          </cell>
          <cell r="BD25" t="str">
            <v>新シート（○）</v>
          </cell>
          <cell r="BE25">
            <v>575.01</v>
          </cell>
          <cell r="BF25">
            <v>0.41</v>
          </cell>
          <cell r="BG25">
            <v>1522971</v>
          </cell>
          <cell r="BH25">
            <v>880000</v>
          </cell>
          <cell r="BI25">
            <v>142800000</v>
          </cell>
        </row>
        <row r="26">
          <cell r="D26" t="str">
            <v>84447320177</v>
          </cell>
          <cell r="E26">
            <v>248</v>
          </cell>
          <cell r="F26">
            <v>7</v>
          </cell>
          <cell r="G26" t="str">
            <v>(有)セントラル・レジデンシャル・インベストメント</v>
          </cell>
          <cell r="H26" t="str">
            <v>ディックスクロキ</v>
          </cell>
          <cell r="I26">
            <v>38068</v>
          </cell>
          <cell r="J26">
            <v>39894</v>
          </cell>
          <cell r="K26">
            <v>39080</v>
          </cell>
          <cell r="L26" t="str">
            <v>検証（TL）</v>
          </cell>
          <cell r="M26" t="str">
            <v>評価見直</v>
          </cell>
          <cell r="N26">
            <v>2</v>
          </cell>
          <cell r="O26" t="str">
            <v>山口→古殿</v>
          </cell>
          <cell r="P26" t="str">
            <v>柳</v>
          </cell>
          <cell r="Q26" t="str">
            <v>Pleasure West</v>
          </cell>
          <cell r="R26" t="str">
            <v>住宅</v>
          </cell>
          <cell r="S26" t="str">
            <v>東京都</v>
          </cell>
          <cell r="T26" t="str">
            <v>品川区</v>
          </cell>
          <cell r="U26" t="str">
            <v>東品川3-25-2</v>
          </cell>
          <cell r="V26" t="str">
            <v>青物横丁</v>
          </cell>
          <cell r="W26">
            <v>7</v>
          </cell>
          <cell r="X26">
            <v>38200</v>
          </cell>
          <cell r="Y26">
            <v>1.5013698630136987</v>
          </cell>
          <cell r="Z26" t="str">
            <v>所有権</v>
          </cell>
          <cell r="AA26" t="str">
            <v>所有権</v>
          </cell>
          <cell r="AB26">
            <v>464.12</v>
          </cell>
          <cell r="AC26">
            <v>5.5999999999999994E-2</v>
          </cell>
          <cell r="AD26" t="str">
            <v>東京城南</v>
          </cell>
          <cell r="AE26">
            <v>5.1999999999999998E-2</v>
          </cell>
          <cell r="AF26">
            <v>4.0000000000000001E-3</v>
          </cell>
          <cell r="AJ26">
            <v>20664000</v>
          </cell>
          <cell r="AK26">
            <v>19630800</v>
          </cell>
          <cell r="AL26">
            <v>4180214</v>
          </cell>
          <cell r="AM26">
            <v>15450586</v>
          </cell>
          <cell r="AN26">
            <v>14631538</v>
          </cell>
          <cell r="AO26">
            <v>261200000</v>
          </cell>
          <cell r="AV26">
            <v>280000000</v>
          </cell>
          <cell r="AW26">
            <v>0.93285714285714283</v>
          </cell>
          <cell r="AX26">
            <v>38717</v>
          </cell>
          <cell r="AY26" t="str">
            <v>谷澤総合鑑定所</v>
          </cell>
          <cell r="AZ26">
            <v>0.13700000000000001</v>
          </cell>
          <cell r="BA26">
            <v>274000000</v>
          </cell>
          <cell r="BB26" t="str">
            <v>0-0</v>
          </cell>
          <cell r="BC26">
            <v>38748</v>
          </cell>
          <cell r="BD26" t="str">
            <v>新シート（○）</v>
          </cell>
          <cell r="BE26">
            <v>575.01</v>
          </cell>
          <cell r="BF26">
            <v>0.41</v>
          </cell>
          <cell r="BG26">
            <v>1522971</v>
          </cell>
          <cell r="BH26">
            <v>880000</v>
          </cell>
          <cell r="BI26">
            <v>142800000</v>
          </cell>
        </row>
        <row r="27">
          <cell r="D27" t="str">
            <v>84446830161</v>
          </cell>
          <cell r="E27">
            <v>249</v>
          </cell>
          <cell r="F27">
            <v>1</v>
          </cell>
          <cell r="G27" t="str">
            <v>エム・ジェイ・リテール・インベストメンツ・ワン(有)</v>
          </cell>
          <cell r="H27" t="str">
            <v>三菱地所</v>
          </cell>
          <cell r="I27">
            <v>38069</v>
          </cell>
          <cell r="J27">
            <v>41355</v>
          </cell>
          <cell r="K27">
            <v>39080</v>
          </cell>
          <cell r="L27" t="str">
            <v>検証（TL）</v>
          </cell>
          <cell r="M27" t="str">
            <v>鑑定置換</v>
          </cell>
          <cell r="N27">
            <v>3</v>
          </cell>
          <cell r="O27" t="str">
            <v>中野→古殿</v>
          </cell>
          <cell r="P27" t="str">
            <v>佐藤直</v>
          </cell>
          <cell r="Q27" t="str">
            <v>ルフロン川崎</v>
          </cell>
          <cell r="R27" t="str">
            <v>店舗</v>
          </cell>
          <cell r="S27" t="str">
            <v>神奈川県</v>
          </cell>
          <cell r="T27" t="str">
            <v>川崎市　　川崎区</v>
          </cell>
          <cell r="U27" t="str">
            <v>日進町</v>
          </cell>
          <cell r="V27" t="str">
            <v>川崎</v>
          </cell>
          <cell r="W27">
            <v>2</v>
          </cell>
          <cell r="X27">
            <v>30348</v>
          </cell>
          <cell r="Y27">
            <v>22.887671232876713</v>
          </cell>
          <cell r="Z27" t="str">
            <v>所有権/借地権</v>
          </cell>
          <cell r="AA27" t="str">
            <v>共有</v>
          </cell>
          <cell r="AB27">
            <v>69252.39</v>
          </cell>
          <cell r="AC27">
            <v>5.7000000000000002E-2</v>
          </cell>
          <cell r="AD27" t="str">
            <v>担当設定</v>
          </cell>
          <cell r="AJ27">
            <v>3176427968</v>
          </cell>
          <cell r="AK27">
            <v>3022901584</v>
          </cell>
          <cell r="AL27">
            <v>942136753</v>
          </cell>
          <cell r="AM27">
            <v>2080764831</v>
          </cell>
          <cell r="AN27">
            <v>1774753652</v>
          </cell>
          <cell r="AO27">
            <v>31136000000</v>
          </cell>
          <cell r="AV27">
            <v>28100000000</v>
          </cell>
          <cell r="AW27">
            <v>1.1080427046263346</v>
          </cell>
          <cell r="AX27">
            <v>38322</v>
          </cell>
          <cell r="AY27" t="str">
            <v>日本不動産研究所</v>
          </cell>
          <cell r="AZ27">
            <v>9.1999999999999998E-2</v>
          </cell>
          <cell r="BA27">
            <v>23251000000</v>
          </cell>
          <cell r="BB27" t="str">
            <v>0-0</v>
          </cell>
          <cell r="BC27">
            <v>38702</v>
          </cell>
          <cell r="BD27" t="str">
            <v>新シート（○）</v>
          </cell>
          <cell r="BE27">
            <v>95274.17</v>
          </cell>
          <cell r="BG27">
            <v>400151514</v>
          </cell>
          <cell r="BH27">
            <v>353500667</v>
          </cell>
          <cell r="BI27">
            <v>18660000000</v>
          </cell>
        </row>
        <row r="28">
          <cell r="D28" t="str">
            <v>84446830162</v>
          </cell>
          <cell r="E28">
            <v>249</v>
          </cell>
          <cell r="F28">
            <v>2</v>
          </cell>
          <cell r="G28" t="str">
            <v>エム・ジェイ・リテール・インベストメンツ・ワン(有)</v>
          </cell>
          <cell r="H28" t="str">
            <v>三菱地所</v>
          </cell>
          <cell r="I28">
            <v>38069</v>
          </cell>
          <cell r="J28">
            <v>41355</v>
          </cell>
          <cell r="K28">
            <v>38989</v>
          </cell>
          <cell r="L28" t="str">
            <v>検証（TL）</v>
          </cell>
          <cell r="M28" t="str">
            <v>評価見直</v>
          </cell>
          <cell r="N28">
            <v>3</v>
          </cell>
          <cell r="O28" t="str">
            <v>古殿</v>
          </cell>
          <cell r="P28" t="str">
            <v>佐藤直</v>
          </cell>
          <cell r="Q28" t="str">
            <v>逆瀬川アピア</v>
          </cell>
          <cell r="R28" t="str">
            <v>店舗</v>
          </cell>
          <cell r="S28" t="str">
            <v>兵庫県</v>
          </cell>
          <cell r="T28" t="str">
            <v>宝塚市</v>
          </cell>
          <cell r="U28" t="str">
            <v>逆瀬川1</v>
          </cell>
          <cell r="V28" t="str">
            <v>逆瀬川</v>
          </cell>
          <cell r="W28">
            <v>1</v>
          </cell>
          <cell r="X28">
            <v>31837</v>
          </cell>
          <cell r="Y28">
            <v>19.81917808219178</v>
          </cell>
          <cell r="Z28" t="str">
            <v>地上権（準共有）</v>
          </cell>
          <cell r="AA28" t="str">
            <v>区分所有</v>
          </cell>
          <cell r="AB28">
            <v>9015.02</v>
          </cell>
          <cell r="AC28">
            <v>7.0000000000000007E-2</v>
          </cell>
          <cell r="AD28" t="str">
            <v>担当設定</v>
          </cell>
          <cell r="AE28">
            <v>6.6000000000000003E-2</v>
          </cell>
          <cell r="AG28">
            <v>2E-3</v>
          </cell>
          <cell r="AH28">
            <v>2E-3</v>
          </cell>
          <cell r="AI28" t="str">
            <v>権利関係</v>
          </cell>
          <cell r="AJ28">
            <v>223963920</v>
          </cell>
          <cell r="AK28">
            <v>179171136</v>
          </cell>
          <cell r="AL28">
            <v>117055076</v>
          </cell>
          <cell r="AM28">
            <v>62116060</v>
          </cell>
          <cell r="AN28">
            <v>16664047</v>
          </cell>
          <cell r="AO28">
            <v>214700000</v>
          </cell>
          <cell r="AP28">
            <v>0</v>
          </cell>
          <cell r="AQ28">
            <v>23296858</v>
          </cell>
          <cell r="AV28">
            <v>1730000000</v>
          </cell>
          <cell r="AW28">
            <v>0.12410404624277456</v>
          </cell>
          <cell r="AX28">
            <v>38322</v>
          </cell>
          <cell r="AY28" t="str">
            <v>日本不動産研究所</v>
          </cell>
          <cell r="AZ28">
            <v>0.16500000000000001</v>
          </cell>
          <cell r="BA28">
            <v>1509000000</v>
          </cell>
          <cell r="BB28" t="str">
            <v>0-0</v>
          </cell>
          <cell r="BC28">
            <v>39071</v>
          </cell>
          <cell r="BD28" t="str">
            <v>新シート（○）</v>
          </cell>
          <cell r="BE28">
            <v>9015.02</v>
          </cell>
          <cell r="BF28">
            <v>1</v>
          </cell>
          <cell r="BG28">
            <v>68584332</v>
          </cell>
          <cell r="BH28">
            <v>48438198</v>
          </cell>
          <cell r="BI28">
            <v>1553123858</v>
          </cell>
        </row>
        <row r="29">
          <cell r="D29" t="str">
            <v>84447490171</v>
          </cell>
          <cell r="E29">
            <v>250</v>
          </cell>
          <cell r="F29">
            <v>1</v>
          </cell>
          <cell r="G29" t="str">
            <v>(有)ティーアセット</v>
          </cell>
          <cell r="H29" t="str">
            <v>帝国データバンク</v>
          </cell>
          <cell r="I29">
            <v>38070</v>
          </cell>
          <cell r="J29">
            <v>40602</v>
          </cell>
          <cell r="K29">
            <v>38989</v>
          </cell>
          <cell r="L29" t="str">
            <v>検証（TL）</v>
          </cell>
          <cell r="M29" t="str">
            <v>評価シート更新</v>
          </cell>
          <cell r="N29">
            <v>3</v>
          </cell>
          <cell r="O29" t="str">
            <v>鈴木</v>
          </cell>
          <cell r="P29" t="str">
            <v>榊</v>
          </cell>
          <cell r="Q29" t="str">
            <v>帝国データ本社ビル</v>
          </cell>
          <cell r="R29" t="str">
            <v>事務所</v>
          </cell>
          <cell r="S29" t="str">
            <v>東京都</v>
          </cell>
          <cell r="T29" t="str">
            <v>港区</v>
          </cell>
          <cell r="U29" t="str">
            <v>南青山2-5-20</v>
          </cell>
          <cell r="V29" t="str">
            <v>青山一丁目</v>
          </cell>
          <cell r="W29">
            <v>2</v>
          </cell>
          <cell r="X29">
            <v>36557</v>
          </cell>
          <cell r="Y29">
            <v>6.8876712328767127</v>
          </cell>
          <cell r="Z29" t="str">
            <v>所有権</v>
          </cell>
          <cell r="AA29" t="str">
            <v>所有権</v>
          </cell>
          <cell r="AB29">
            <v>6886.3</v>
          </cell>
          <cell r="AC29">
            <v>0.05</v>
          </cell>
          <cell r="AD29" t="str">
            <v>渋谷・恵比寿</v>
          </cell>
          <cell r="AE29">
            <v>5.0999999999999997E-2</v>
          </cell>
          <cell r="AH29">
            <v>-1E-3</v>
          </cell>
          <cell r="AI29" t="str">
            <v>規模・グレード</v>
          </cell>
          <cell r="AJ29">
            <v>673873999</v>
          </cell>
          <cell r="AK29">
            <v>673873999</v>
          </cell>
          <cell r="AL29">
            <v>207433999</v>
          </cell>
          <cell r="AM29">
            <v>466440000</v>
          </cell>
          <cell r="AN29">
            <v>432551560</v>
          </cell>
          <cell r="AO29">
            <v>8651000000</v>
          </cell>
          <cell r="AV29">
            <v>7040000000</v>
          </cell>
          <cell r="AW29">
            <v>1.2288352272727272</v>
          </cell>
          <cell r="AX29">
            <v>38322</v>
          </cell>
          <cell r="AY29" t="str">
            <v>日本不動産研究所</v>
          </cell>
          <cell r="AZ29">
            <v>0.05</v>
          </cell>
          <cell r="BA29">
            <v>7238000000</v>
          </cell>
          <cell r="BB29" t="str">
            <v>0-0</v>
          </cell>
          <cell r="BC29">
            <v>39071</v>
          </cell>
          <cell r="BD29" t="str">
            <v>新シート（○）</v>
          </cell>
          <cell r="BE29">
            <v>13345.2</v>
          </cell>
          <cell r="BF29">
            <v>0.34727661111111113</v>
          </cell>
          <cell r="BG29">
            <v>100872000</v>
          </cell>
          <cell r="BH29">
            <v>45000000</v>
          </cell>
          <cell r="BI29">
            <v>9000000000</v>
          </cell>
        </row>
        <row r="30">
          <cell r="D30" t="str">
            <v>84447590121</v>
          </cell>
          <cell r="E30">
            <v>253</v>
          </cell>
          <cell r="F30">
            <v>1</v>
          </cell>
          <cell r="G30" t="str">
            <v>(有)コンパニア・ロブレ</v>
          </cell>
          <cell r="H30" t="str">
            <v>ダイヤモンドシティ</v>
          </cell>
          <cell r="I30">
            <v>38071</v>
          </cell>
          <cell r="J30">
            <v>40574</v>
          </cell>
          <cell r="K30">
            <v>38989</v>
          </cell>
          <cell r="L30" t="str">
            <v>検証（TL）</v>
          </cell>
          <cell r="M30" t="str">
            <v>鑑定置換</v>
          </cell>
          <cell r="N30">
            <v>5</v>
          </cell>
          <cell r="O30" t="str">
            <v>小網</v>
          </cell>
          <cell r="P30" t="str">
            <v>中野</v>
          </cell>
          <cell r="Q30" t="str">
            <v>ダイヤモンドシティアルル</v>
          </cell>
          <cell r="R30" t="str">
            <v>店舗</v>
          </cell>
          <cell r="S30" t="str">
            <v>奈良県</v>
          </cell>
          <cell r="T30" t="str">
            <v>橿原市</v>
          </cell>
          <cell r="U30" t="str">
            <v>曲川7-20</v>
          </cell>
          <cell r="V30" t="str">
            <v>金橋</v>
          </cell>
          <cell r="W30">
            <v>5</v>
          </cell>
          <cell r="X30">
            <v>38047</v>
          </cell>
          <cell r="Y30">
            <v>1.7945205479452055</v>
          </cell>
          <cell r="Z30" t="str">
            <v>所有権/借地権</v>
          </cell>
          <cell r="AA30" t="str">
            <v>所有権</v>
          </cell>
          <cell r="AB30">
            <v>160358.84</v>
          </cell>
          <cell r="AC30">
            <v>7.0000000000000007E-2</v>
          </cell>
          <cell r="AD30" t="str">
            <v>担当設定</v>
          </cell>
          <cell r="AJ30">
            <v>1805408216</v>
          </cell>
          <cell r="AK30">
            <v>1715137805</v>
          </cell>
          <cell r="AL30">
            <v>620772553</v>
          </cell>
          <cell r="AM30">
            <v>1094365252</v>
          </cell>
          <cell r="AN30">
            <v>1047954395</v>
          </cell>
          <cell r="AO30">
            <v>14970800000</v>
          </cell>
          <cell r="AV30">
            <v>21000000000</v>
          </cell>
          <cell r="AW30">
            <v>0.71289523809523814</v>
          </cell>
          <cell r="AX30">
            <v>38411</v>
          </cell>
          <cell r="AY30" t="str">
            <v>日本不動産研究所</v>
          </cell>
          <cell r="AZ30">
            <v>0.12</v>
          </cell>
          <cell r="BA30">
            <v>15860000000</v>
          </cell>
          <cell r="BB30" t="str">
            <v>0-0</v>
          </cell>
          <cell r="BC30">
            <v>38702</v>
          </cell>
          <cell r="BD30" t="str">
            <v>新シート（○）</v>
          </cell>
          <cell r="BE30">
            <v>160358.84</v>
          </cell>
          <cell r="BG30">
            <v>0</v>
          </cell>
          <cell r="BH30">
            <v>57810857</v>
          </cell>
          <cell r="BI30">
            <v>10346940000</v>
          </cell>
        </row>
        <row r="31">
          <cell r="D31" t="str">
            <v>84447900171</v>
          </cell>
          <cell r="E31">
            <v>254</v>
          </cell>
          <cell r="F31">
            <v>1</v>
          </cell>
          <cell r="G31" t="str">
            <v>(有)エフ・プロパティーズ</v>
          </cell>
          <cell r="H31" t="str">
            <v>古河機械金属</v>
          </cell>
          <cell r="I31">
            <v>38072</v>
          </cell>
          <cell r="J31">
            <v>40628</v>
          </cell>
          <cell r="K31">
            <v>39080</v>
          </cell>
          <cell r="L31" t="str">
            <v>検証（TL）</v>
          </cell>
          <cell r="M31" t="str">
            <v>評価見直</v>
          </cell>
          <cell r="N31">
            <v>1</v>
          </cell>
          <cell r="O31" t="str">
            <v>石引</v>
          </cell>
          <cell r="P31" t="str">
            <v>橋山</v>
          </cell>
          <cell r="Q31" t="str">
            <v>日本橋室町ビル</v>
          </cell>
          <cell r="R31" t="str">
            <v>事務所</v>
          </cell>
          <cell r="S31" t="str">
            <v>東京都</v>
          </cell>
          <cell r="T31" t="str">
            <v>中央区</v>
          </cell>
          <cell r="U31" t="str">
            <v>日本橋室町2-3-14</v>
          </cell>
          <cell r="V31" t="str">
            <v>三越前</v>
          </cell>
          <cell r="W31">
            <v>1</v>
          </cell>
          <cell r="X31">
            <v>21885</v>
          </cell>
          <cell r="Y31">
            <v>46.279452054794518</v>
          </cell>
          <cell r="Z31" t="str">
            <v>所有権</v>
          </cell>
          <cell r="AA31" t="str">
            <v>所有権</v>
          </cell>
          <cell r="AB31">
            <v>12316</v>
          </cell>
          <cell r="AC31">
            <v>6.5000000000000002E-2</v>
          </cell>
          <cell r="AD31" t="str">
            <v>日本橋・京橋</v>
          </cell>
          <cell r="AE31">
            <v>5.1999999999999998E-2</v>
          </cell>
          <cell r="AF31">
            <v>1E-3</v>
          </cell>
          <cell r="AG31">
            <v>1.4999999999999999E-2</v>
          </cell>
          <cell r="AH31">
            <v>-3.0000000000000001E-3</v>
          </cell>
          <cell r="AI31" t="str">
            <v>-規模0.1%+築年数･耐震性1.5%-更新･耐震補強等0.2%</v>
          </cell>
          <cell r="AJ31">
            <v>793633620</v>
          </cell>
          <cell r="AK31">
            <v>741422962</v>
          </cell>
          <cell r="AL31">
            <v>207471643</v>
          </cell>
          <cell r="AM31">
            <v>533951319</v>
          </cell>
          <cell r="AN31">
            <v>498298782</v>
          </cell>
          <cell r="AO31">
            <v>7494893314</v>
          </cell>
          <cell r="AP31">
            <v>611854400</v>
          </cell>
          <cell r="AQ31">
            <v>773388000</v>
          </cell>
          <cell r="AR31">
            <v>9673086</v>
          </cell>
          <cell r="AS31">
            <v>2818686</v>
          </cell>
          <cell r="AT31">
            <v>6854400</v>
          </cell>
          <cell r="AV31">
            <v>9400000000</v>
          </cell>
          <cell r="AW31">
            <v>0.79732907595744684</v>
          </cell>
          <cell r="AX31">
            <v>38383</v>
          </cell>
          <cell r="AY31" t="str">
            <v>日本不動産研究所</v>
          </cell>
          <cell r="AZ31">
            <v>0.34799999999999998</v>
          </cell>
          <cell r="BA31">
            <v>90000000000</v>
          </cell>
          <cell r="BB31" t="str">
            <v>0-0</v>
          </cell>
          <cell r="BC31">
            <v>38777</v>
          </cell>
          <cell r="BD31" t="str">
            <v>新シート（○）</v>
          </cell>
          <cell r="BE31">
            <v>18153.48</v>
          </cell>
          <cell r="BF31">
            <v>0.17</v>
          </cell>
          <cell r="BG31">
            <v>61417000</v>
          </cell>
          <cell r="BH31">
            <v>41144000</v>
          </cell>
          <cell r="BI31">
            <v>3906000000</v>
          </cell>
        </row>
        <row r="32">
          <cell r="D32" t="str">
            <v>84448060101</v>
          </cell>
          <cell r="E32">
            <v>255</v>
          </cell>
          <cell r="F32">
            <v>1</v>
          </cell>
          <cell r="G32" t="str">
            <v>レシェンテキャピタル(有)</v>
          </cell>
          <cell r="H32" t="str">
            <v>昭栄</v>
          </cell>
          <cell r="I32">
            <v>38072</v>
          </cell>
          <cell r="J32">
            <v>40627</v>
          </cell>
          <cell r="K32">
            <v>38989</v>
          </cell>
          <cell r="L32" t="str">
            <v>検証（TL）</v>
          </cell>
          <cell r="M32" t="str">
            <v>評価シート更新</v>
          </cell>
          <cell r="N32">
            <v>3</v>
          </cell>
          <cell r="O32" t="str">
            <v>石引</v>
          </cell>
          <cell r="P32" t="str">
            <v>佐藤直</v>
          </cell>
          <cell r="Q32" t="str">
            <v>アサヒビルヂング</v>
          </cell>
          <cell r="R32" t="str">
            <v>事務所</v>
          </cell>
          <cell r="S32" t="str">
            <v>神奈川県</v>
          </cell>
          <cell r="T32" t="str">
            <v>横浜市　　　神奈川区</v>
          </cell>
          <cell r="U32" t="str">
            <v>鶴屋町3-33-8</v>
          </cell>
          <cell r="V32" t="str">
            <v>横浜</v>
          </cell>
          <cell r="W32">
            <v>7</v>
          </cell>
          <cell r="X32">
            <v>34639</v>
          </cell>
          <cell r="Y32">
            <v>12.142465753424657</v>
          </cell>
          <cell r="Z32" t="str">
            <v>所有権</v>
          </cell>
          <cell r="AA32" t="str">
            <v>所有権</v>
          </cell>
          <cell r="AB32">
            <v>8612.23</v>
          </cell>
          <cell r="AC32">
            <v>6.5000000000000002E-2</v>
          </cell>
          <cell r="AD32" t="str">
            <v>横浜</v>
          </cell>
          <cell r="AE32">
            <v>6.0999999999999999E-2</v>
          </cell>
          <cell r="AF32">
            <v>4.0000000000000001E-3</v>
          </cell>
          <cell r="AJ32">
            <v>418270560</v>
          </cell>
          <cell r="AK32">
            <v>378240918</v>
          </cell>
          <cell r="AL32">
            <v>112007572</v>
          </cell>
          <cell r="AM32">
            <v>266233346</v>
          </cell>
          <cell r="AN32">
            <v>248608544</v>
          </cell>
          <cell r="AO32">
            <v>3824700000</v>
          </cell>
          <cell r="AV32">
            <v>5370000000</v>
          </cell>
          <cell r="AW32">
            <v>0.71223463687150834</v>
          </cell>
          <cell r="AX32">
            <v>38807</v>
          </cell>
          <cell r="AY32" t="str">
            <v>谷澤総合鑑定所</v>
          </cell>
          <cell r="AZ32">
            <v>3.1E-2</v>
          </cell>
          <cell r="BA32">
            <v>4500000000</v>
          </cell>
          <cell r="BB32" t="str">
            <v>0-0</v>
          </cell>
          <cell r="BC32">
            <v>39071</v>
          </cell>
          <cell r="BD32" t="str">
            <v>新シート（○）</v>
          </cell>
          <cell r="BE32">
            <v>13207.75</v>
          </cell>
          <cell r="BF32">
            <v>0.48672530729225971</v>
          </cell>
          <cell r="BG32">
            <v>48435504</v>
          </cell>
          <cell r="BH32">
            <v>22430000</v>
          </cell>
          <cell r="BI32">
            <v>3802813000</v>
          </cell>
        </row>
        <row r="33">
          <cell r="D33" t="str">
            <v>84447650121</v>
          </cell>
          <cell r="E33">
            <v>259</v>
          </cell>
          <cell r="F33">
            <v>1</v>
          </cell>
          <cell r="G33" t="str">
            <v>(有)ＴＣＢファンディング</v>
          </cell>
          <cell r="H33" t="str">
            <v>石川島播磨重工業</v>
          </cell>
          <cell r="I33">
            <v>38072</v>
          </cell>
          <cell r="J33">
            <v>40648</v>
          </cell>
          <cell r="K33">
            <v>39080</v>
          </cell>
          <cell r="L33" t="str">
            <v>検証（TL）</v>
          </cell>
          <cell r="M33" t="str">
            <v>評価シート更新</v>
          </cell>
          <cell r="N33">
            <v>1</v>
          </cell>
          <cell r="O33" t="str">
            <v>石引</v>
          </cell>
          <cell r="P33" t="str">
            <v>小谷</v>
          </cell>
          <cell r="Q33" t="str">
            <v>豊洲センタービル</v>
          </cell>
          <cell r="R33" t="str">
            <v>事務所</v>
          </cell>
          <cell r="S33" t="str">
            <v>東京都</v>
          </cell>
          <cell r="T33" t="str">
            <v>江東区</v>
          </cell>
          <cell r="U33" t="str">
            <v>豊洲3-3-3</v>
          </cell>
          <cell r="V33" t="str">
            <v>豊洲</v>
          </cell>
          <cell r="W33">
            <v>1</v>
          </cell>
          <cell r="X33">
            <v>33878</v>
          </cell>
          <cell r="Y33">
            <v>14.227397260273973</v>
          </cell>
          <cell r="Z33" t="str">
            <v>借地権</v>
          </cell>
          <cell r="AA33" t="str">
            <v>所有権</v>
          </cell>
          <cell r="AB33">
            <v>57008.52</v>
          </cell>
          <cell r="AC33">
            <v>5.8999999999999997E-2</v>
          </cell>
          <cell r="AD33" t="str">
            <v>人形町・水天宮前</v>
          </cell>
          <cell r="AE33">
            <v>5.7000000000000002E-2</v>
          </cell>
          <cell r="AF33">
            <v>1E-3</v>
          </cell>
          <cell r="AH33">
            <v>1E-3</v>
          </cell>
          <cell r="AI33" t="str">
            <v>規模・ランドマーク性、権利関係</v>
          </cell>
          <cell r="AJ33">
            <v>4171507236</v>
          </cell>
          <cell r="AK33">
            <v>3923482869</v>
          </cell>
          <cell r="AL33">
            <v>1468711394</v>
          </cell>
          <cell r="AM33">
            <v>2454771475</v>
          </cell>
          <cell r="AN33">
            <v>2209734647</v>
          </cell>
          <cell r="AO33">
            <v>37453100000</v>
          </cell>
          <cell r="AV33">
            <v>42800000000</v>
          </cell>
          <cell r="AW33">
            <v>0.8750724299065421</v>
          </cell>
          <cell r="AX33">
            <v>38853</v>
          </cell>
          <cell r="AY33" t="str">
            <v>日本不動産研究所</v>
          </cell>
          <cell r="AZ33">
            <v>0.05</v>
          </cell>
          <cell r="BA33">
            <v>31974000000</v>
          </cell>
          <cell r="BB33" t="str">
            <v>040203-00</v>
          </cell>
          <cell r="BC33">
            <v>39071</v>
          </cell>
          <cell r="BD33" t="str">
            <v>新シート（○）</v>
          </cell>
          <cell r="BE33">
            <v>99608.44</v>
          </cell>
          <cell r="BF33">
            <v>0.61</v>
          </cell>
          <cell r="BG33">
            <v>343974000</v>
          </cell>
          <cell r="BH33">
            <v>304081000</v>
          </cell>
          <cell r="BI33">
            <v>34497000000</v>
          </cell>
        </row>
        <row r="34">
          <cell r="D34" t="str">
            <v>84447950191</v>
          </cell>
          <cell r="E34">
            <v>263</v>
          </cell>
          <cell r="F34">
            <v>1</v>
          </cell>
          <cell r="G34" t="str">
            <v>ハツセ・ガンマ・ツー(有)</v>
          </cell>
          <cell r="H34" t="str">
            <v>三井不動産投資顧問</v>
          </cell>
          <cell r="I34">
            <v>38072</v>
          </cell>
          <cell r="J34">
            <v>40627</v>
          </cell>
          <cell r="K34">
            <v>38989</v>
          </cell>
          <cell r="L34" t="str">
            <v>検証（TL）</v>
          </cell>
          <cell r="M34" t="str">
            <v>評価シート更新</v>
          </cell>
          <cell r="N34">
            <v>3</v>
          </cell>
          <cell r="O34" t="str">
            <v>山口</v>
          </cell>
          <cell r="P34" t="str">
            <v>遠藤</v>
          </cell>
          <cell r="Q34" t="str">
            <v>パークアクシス麻布仙台坂</v>
          </cell>
          <cell r="R34" t="str">
            <v>住宅</v>
          </cell>
          <cell r="S34" t="str">
            <v>東京都</v>
          </cell>
          <cell r="T34" t="str">
            <v>港区</v>
          </cell>
          <cell r="U34" t="str">
            <v>南麻布1-4-3</v>
          </cell>
          <cell r="V34" t="str">
            <v>麻布十番</v>
          </cell>
          <cell r="W34">
            <v>4</v>
          </cell>
          <cell r="X34">
            <v>37895</v>
          </cell>
          <cell r="Y34">
            <v>3.2219178082191782</v>
          </cell>
          <cell r="Z34" t="str">
            <v>所有権</v>
          </cell>
          <cell r="AA34" t="str">
            <v>所有権</v>
          </cell>
          <cell r="AB34">
            <v>2029.76</v>
          </cell>
          <cell r="AC34">
            <v>5.0999999999999997E-2</v>
          </cell>
          <cell r="AD34" t="str">
            <v>東京都心部</v>
          </cell>
          <cell r="AE34">
            <v>0.05</v>
          </cell>
          <cell r="AF34">
            <v>1E-3</v>
          </cell>
          <cell r="AJ34">
            <v>117684000</v>
          </cell>
          <cell r="AK34">
            <v>111799800</v>
          </cell>
          <cell r="AL34">
            <v>20468235</v>
          </cell>
          <cell r="AM34">
            <v>91331565</v>
          </cell>
          <cell r="AN34">
            <v>89928245</v>
          </cell>
          <cell r="AO34">
            <v>1763200000</v>
          </cell>
          <cell r="AP34">
            <v>0</v>
          </cell>
          <cell r="AV34">
            <v>1940000000</v>
          </cell>
          <cell r="AW34">
            <v>0.90886597938144331</v>
          </cell>
          <cell r="AX34">
            <v>38717</v>
          </cell>
          <cell r="AY34" t="str">
            <v>日本不動産研究所</v>
          </cell>
          <cell r="AZ34">
            <v>0.1</v>
          </cell>
          <cell r="BA34">
            <v>1820000000</v>
          </cell>
          <cell r="BB34" t="str">
            <v>0-0</v>
          </cell>
          <cell r="BC34">
            <v>39071</v>
          </cell>
          <cell r="BD34" t="str">
            <v>新シート（○）</v>
          </cell>
          <cell r="BE34">
            <v>2549.12</v>
          </cell>
          <cell r="BF34">
            <v>0.44</v>
          </cell>
          <cell r="BG34">
            <v>5476800</v>
          </cell>
          <cell r="BH34">
            <v>1768500</v>
          </cell>
          <cell r="BI34">
            <v>625000000</v>
          </cell>
        </row>
        <row r="35">
          <cell r="D35" t="str">
            <v>84447440151</v>
          </cell>
          <cell r="E35">
            <v>269</v>
          </cell>
          <cell r="F35">
            <v>1</v>
          </cell>
          <cell r="G35" t="str">
            <v>ケーティービル(有)</v>
          </cell>
          <cell r="H35" t="str">
            <v>鹿島建設</v>
          </cell>
          <cell r="I35">
            <v>38076</v>
          </cell>
          <cell r="J35">
            <v>41632</v>
          </cell>
          <cell r="K35">
            <v>38989</v>
          </cell>
          <cell r="L35" t="str">
            <v>検証（TL）</v>
          </cell>
          <cell r="M35" t="str">
            <v>竣工見直</v>
          </cell>
          <cell r="N35">
            <v>2</v>
          </cell>
          <cell r="O35" t="str">
            <v>小網</v>
          </cell>
          <cell r="P35" t="str">
            <v>柳</v>
          </cell>
          <cell r="Q35" t="str">
            <v>虎ノ門4丁目ＫＴビル</v>
          </cell>
          <cell r="R35" t="str">
            <v>事務所</v>
          </cell>
          <cell r="S35" t="str">
            <v>東京都</v>
          </cell>
          <cell r="T35" t="str">
            <v>港区</v>
          </cell>
          <cell r="U35" t="str">
            <v>虎ノ門4-33</v>
          </cell>
          <cell r="V35" t="str">
            <v>神谷町</v>
          </cell>
          <cell r="W35">
            <v>5</v>
          </cell>
          <cell r="X35">
            <v>38899</v>
          </cell>
          <cell r="Y35">
            <v>0.47123287671232877</v>
          </cell>
          <cell r="Z35" t="str">
            <v>所有権/借地権</v>
          </cell>
          <cell r="AA35" t="str">
            <v>所有権</v>
          </cell>
          <cell r="AB35">
            <v>34769.64</v>
          </cell>
          <cell r="AC35">
            <v>0</v>
          </cell>
          <cell r="AD35" t="str">
            <v>新橋・虎ノ門</v>
          </cell>
          <cell r="AE35">
            <v>5.1999999999999998E-2</v>
          </cell>
          <cell r="AG35">
            <v>-2E-3</v>
          </cell>
          <cell r="AH35">
            <v>-2E-3</v>
          </cell>
          <cell r="AI35" t="str">
            <v>規模・借地</v>
          </cell>
          <cell r="AJ35">
            <v>4620997800</v>
          </cell>
          <cell r="AK35">
            <v>4210417965</v>
          </cell>
          <cell r="AL35">
            <v>1199314625</v>
          </cell>
          <cell r="AM35">
            <v>3011103340</v>
          </cell>
          <cell r="AN35">
            <v>3004833162</v>
          </cell>
          <cell r="AO35">
            <v>62600600000</v>
          </cell>
          <cell r="AV35">
            <v>88500000000</v>
          </cell>
          <cell r="AW35">
            <v>0.70735141242937849</v>
          </cell>
          <cell r="AX35">
            <v>38960</v>
          </cell>
          <cell r="AY35" t="str">
            <v>谷澤総合鑑定所</v>
          </cell>
          <cell r="AZ35">
            <v>4.5999999999999999E-2</v>
          </cell>
          <cell r="BA35">
            <v>30400000000</v>
          </cell>
          <cell r="BB35" t="str">
            <v>0-0</v>
          </cell>
          <cell r="BC35">
            <v>39071</v>
          </cell>
          <cell r="BD35" t="str">
            <v>新シート（○）</v>
          </cell>
          <cell r="BE35">
            <v>59704.95</v>
          </cell>
          <cell r="BF35">
            <v>1</v>
          </cell>
          <cell r="BG35">
            <v>541080000</v>
          </cell>
          <cell r="BH35">
            <v>45248100</v>
          </cell>
          <cell r="BI35">
            <v>15082700000</v>
          </cell>
        </row>
        <row r="36">
          <cell r="D36" t="str">
            <v>84448540151</v>
          </cell>
          <cell r="E36">
            <v>274</v>
          </cell>
          <cell r="F36">
            <v>1</v>
          </cell>
          <cell r="G36" t="str">
            <v>(有)アクシア・ホールディング</v>
          </cell>
          <cell r="H36" t="str">
            <v>(株)ミマキ</v>
          </cell>
          <cell r="I36">
            <v>38077</v>
          </cell>
          <cell r="J36">
            <v>39199</v>
          </cell>
          <cell r="K36">
            <v>38989</v>
          </cell>
          <cell r="L36" t="str">
            <v>検証（TL）</v>
          </cell>
          <cell r="M36" t="str">
            <v>鑑定置換</v>
          </cell>
          <cell r="N36">
            <v>1</v>
          </cell>
          <cell r="O36" t="str">
            <v>古殿</v>
          </cell>
          <cell r="P36" t="str">
            <v>西迫</v>
          </cell>
          <cell r="Q36" t="str">
            <v>アクシア青山</v>
          </cell>
          <cell r="R36" t="str">
            <v>住宅</v>
          </cell>
          <cell r="S36" t="str">
            <v>東京都</v>
          </cell>
          <cell r="T36" t="str">
            <v>港区</v>
          </cell>
          <cell r="U36" t="str">
            <v>赤坂￥8-5-28-2001</v>
          </cell>
          <cell r="V36" t="str">
            <v>青山一丁目</v>
          </cell>
          <cell r="W36">
            <v>2</v>
          </cell>
          <cell r="X36">
            <v>37437</v>
          </cell>
          <cell r="Y36">
            <v>4.2328767123287667</v>
          </cell>
          <cell r="Z36" t="str">
            <v>敷地所有権</v>
          </cell>
          <cell r="AA36" t="str">
            <v>区分所有権</v>
          </cell>
          <cell r="AB36">
            <v>266.79000000000002</v>
          </cell>
          <cell r="AC36">
            <v>3.7999999999999999E-2</v>
          </cell>
          <cell r="AD36" t="str">
            <v>担当設定</v>
          </cell>
          <cell r="AJ36">
            <v>18000000</v>
          </cell>
          <cell r="AK36">
            <v>16650000</v>
          </cell>
          <cell r="AL36">
            <v>4221141</v>
          </cell>
          <cell r="AM36">
            <v>12428859</v>
          </cell>
          <cell r="AN36">
            <v>12277719</v>
          </cell>
          <cell r="AO36">
            <v>323000000</v>
          </cell>
          <cell r="AV36">
            <v>339000000</v>
          </cell>
          <cell r="AW36">
            <v>0.9528023598820059</v>
          </cell>
          <cell r="AX36">
            <v>38960</v>
          </cell>
          <cell r="AY36" t="str">
            <v>青山リアルティー・アドバイザーズ</v>
          </cell>
          <cell r="AZ36" t="str">
            <v>―</v>
          </cell>
          <cell r="BB36" t="str">
            <v>0-0</v>
          </cell>
          <cell r="BC36">
            <v>38982</v>
          </cell>
          <cell r="BD36" t="str">
            <v>新シート（○）</v>
          </cell>
          <cell r="BE36">
            <v>12315.17</v>
          </cell>
          <cell r="BF36">
            <v>0.4</v>
          </cell>
          <cell r="BG36">
            <v>1231920</v>
          </cell>
          <cell r="BH36">
            <v>206640</v>
          </cell>
          <cell r="BI36">
            <v>100592588</v>
          </cell>
        </row>
        <row r="37">
          <cell r="D37" t="str">
            <v>84452940131</v>
          </cell>
          <cell r="E37">
            <v>297</v>
          </cell>
          <cell r="F37">
            <v>1</v>
          </cell>
          <cell r="G37" t="str">
            <v>(有)アーバン・ＶＵ２号ワン</v>
          </cell>
          <cell r="H37" t="str">
            <v>アーバンコーポレイション</v>
          </cell>
          <cell r="I37">
            <v>38168</v>
          </cell>
          <cell r="J37">
            <v>39444</v>
          </cell>
          <cell r="K37">
            <v>39080</v>
          </cell>
          <cell r="L37" t="str">
            <v>検証（TL）</v>
          </cell>
          <cell r="M37" t="str">
            <v>標準CAP見直</v>
          </cell>
          <cell r="N37">
            <v>2</v>
          </cell>
          <cell r="O37" t="str">
            <v>山口</v>
          </cell>
          <cell r="P37" t="str">
            <v>柳</v>
          </cell>
          <cell r="Q37" t="str">
            <v>金山スクウェアビル（名古屋市熱田区）</v>
          </cell>
          <cell r="R37" t="str">
            <v>店舗</v>
          </cell>
          <cell r="S37" t="str">
            <v>愛知県</v>
          </cell>
          <cell r="T37" t="str">
            <v>名古屋市熱田区</v>
          </cell>
          <cell r="U37" t="str">
            <v>金山1-2-21</v>
          </cell>
          <cell r="V37" t="str">
            <v>金山総合</v>
          </cell>
          <cell r="W37">
            <v>1</v>
          </cell>
          <cell r="X37">
            <v>37500</v>
          </cell>
          <cell r="Y37">
            <v>4.3041095890410963</v>
          </cell>
          <cell r="Z37" t="str">
            <v>所有権</v>
          </cell>
          <cell r="AA37" t="str">
            <v>所有権</v>
          </cell>
          <cell r="AB37">
            <v>1665.21</v>
          </cell>
          <cell r="AC37">
            <v>7.1999999999999995E-2</v>
          </cell>
          <cell r="AD37" t="str">
            <v>担当設定</v>
          </cell>
          <cell r="AE37">
            <v>7.0000000000000007E-2</v>
          </cell>
          <cell r="AH37">
            <v>2E-3</v>
          </cell>
          <cell r="AI37" t="str">
            <v>管理状況</v>
          </cell>
          <cell r="AJ37">
            <v>120534900</v>
          </cell>
          <cell r="AK37">
            <v>114508155</v>
          </cell>
          <cell r="AL37">
            <v>14899599</v>
          </cell>
          <cell r="AM37">
            <v>99608556</v>
          </cell>
          <cell r="AN37">
            <v>98048745</v>
          </cell>
          <cell r="AO37">
            <v>1361700000</v>
          </cell>
          <cell r="AV37">
            <v>1320000000</v>
          </cell>
          <cell r="AW37">
            <v>1.031590909090909</v>
          </cell>
          <cell r="AX37">
            <v>38126</v>
          </cell>
          <cell r="AY37" t="str">
            <v>トーエイ不動産鑑定</v>
          </cell>
          <cell r="AZ37">
            <v>8.6999999999999994E-2</v>
          </cell>
          <cell r="BA37">
            <v>1400000000</v>
          </cell>
          <cell r="BB37" t="str">
            <v>040524-00</v>
          </cell>
          <cell r="BC37">
            <v>39071</v>
          </cell>
          <cell r="BD37" t="str">
            <v>新シート（○）</v>
          </cell>
          <cell r="BE37">
            <v>1851.28</v>
          </cell>
          <cell r="BF37">
            <v>0.45</v>
          </cell>
          <cell r="BG37">
            <v>4810320</v>
          </cell>
          <cell r="BH37">
            <v>3587366</v>
          </cell>
          <cell r="BI37">
            <v>444680000</v>
          </cell>
        </row>
        <row r="38">
          <cell r="D38" t="str">
            <v>84455170121</v>
          </cell>
          <cell r="E38">
            <v>304</v>
          </cell>
          <cell r="F38">
            <v>1</v>
          </cell>
          <cell r="G38" t="str">
            <v>ＴＲＹインベストメントアルファ(有)</v>
          </cell>
          <cell r="H38" t="str">
            <v>当社年金基金</v>
          </cell>
          <cell r="I38">
            <v>38212</v>
          </cell>
          <cell r="J38">
            <v>40389</v>
          </cell>
          <cell r="K38">
            <v>38898</v>
          </cell>
          <cell r="L38" t="str">
            <v>検証（TL）</v>
          </cell>
          <cell r="M38" t="str">
            <v>標準CAP見直</v>
          </cell>
          <cell r="N38">
            <v>5</v>
          </cell>
          <cell r="O38" t="str">
            <v>山口</v>
          </cell>
          <cell r="P38" t="str">
            <v>平野→佐渡島</v>
          </cell>
          <cell r="Q38" t="str">
            <v>三井住友銀リース本社</v>
          </cell>
          <cell r="R38" t="str">
            <v>事務所</v>
          </cell>
          <cell r="S38" t="str">
            <v>東京都</v>
          </cell>
          <cell r="T38" t="str">
            <v>港区</v>
          </cell>
          <cell r="U38" t="str">
            <v>西新橋3-9-4</v>
          </cell>
          <cell r="V38" t="str">
            <v>御成門</v>
          </cell>
          <cell r="W38">
            <v>4</v>
          </cell>
          <cell r="X38">
            <v>35004</v>
          </cell>
          <cell r="Y38">
            <v>10.638356164383561</v>
          </cell>
          <cell r="Z38" t="str">
            <v>所有権</v>
          </cell>
          <cell r="AA38" t="str">
            <v>所有権</v>
          </cell>
          <cell r="AB38">
            <v>4169.12</v>
          </cell>
          <cell r="AC38">
            <v>5.2999999999999999E-2</v>
          </cell>
          <cell r="AD38" t="str">
            <v>新橋・虎ノ門</v>
          </cell>
          <cell r="AE38">
            <v>5.1999999999999998E-2</v>
          </cell>
          <cell r="AF38">
            <v>1E-3</v>
          </cell>
          <cell r="AJ38">
            <v>354697680</v>
          </cell>
          <cell r="AK38">
            <v>336070626</v>
          </cell>
          <cell r="AL38">
            <v>74673598</v>
          </cell>
          <cell r="AM38">
            <v>261397028</v>
          </cell>
          <cell r="AN38">
            <v>250179640</v>
          </cell>
          <cell r="AO38">
            <v>4720400000</v>
          </cell>
          <cell r="AV38">
            <v>6360000000</v>
          </cell>
          <cell r="AW38">
            <v>0.74220125786163527</v>
          </cell>
          <cell r="AX38">
            <v>38168</v>
          </cell>
          <cell r="AY38" t="str">
            <v>谷澤総合鑑定所</v>
          </cell>
          <cell r="AZ38">
            <v>0.108</v>
          </cell>
          <cell r="BA38">
            <v>6350000000</v>
          </cell>
          <cell r="BB38" t="str">
            <v>040518-00</v>
          </cell>
          <cell r="BC38">
            <v>38887</v>
          </cell>
          <cell r="BD38" t="str">
            <v>新シート（○）</v>
          </cell>
          <cell r="BE38">
            <v>5987.3</v>
          </cell>
          <cell r="BF38">
            <v>0.56000000000000005</v>
          </cell>
          <cell r="BG38">
            <v>17961900</v>
          </cell>
          <cell r="BH38">
            <v>17745000</v>
          </cell>
          <cell r="BI38">
            <v>1539500000</v>
          </cell>
        </row>
        <row r="39">
          <cell r="D39" t="str">
            <v>84447340283</v>
          </cell>
          <cell r="E39">
            <v>316</v>
          </cell>
          <cell r="F39">
            <v>3</v>
          </cell>
          <cell r="G39" t="str">
            <v>(有)ジェー・アール・エフ・ツー</v>
          </cell>
          <cell r="H39" t="str">
            <v>キャピタルアドバイザーズ</v>
          </cell>
          <cell r="I39">
            <v>38258</v>
          </cell>
          <cell r="J39">
            <v>39353</v>
          </cell>
          <cell r="K39">
            <v>38898</v>
          </cell>
          <cell r="L39" t="str">
            <v>検証（TL）</v>
          </cell>
          <cell r="M39" t="str">
            <v>標準CAP見直</v>
          </cell>
          <cell r="N39">
            <v>2</v>
          </cell>
          <cell r="O39" t="str">
            <v>鈴木</v>
          </cell>
          <cell r="P39" t="str">
            <v>西迫</v>
          </cell>
          <cell r="Q39" t="str">
            <v>代々木上原テラスアパートメント</v>
          </cell>
          <cell r="R39" t="str">
            <v>住宅</v>
          </cell>
          <cell r="S39" t="str">
            <v>東京都</v>
          </cell>
          <cell r="T39" t="str">
            <v>渋谷区</v>
          </cell>
          <cell r="U39" t="str">
            <v>西原3-34-2</v>
          </cell>
          <cell r="V39" t="str">
            <v>代々木上原</v>
          </cell>
          <cell r="W39">
            <v>3</v>
          </cell>
          <cell r="X39">
            <v>32051</v>
          </cell>
          <cell r="Y39">
            <v>18.728767123287671</v>
          </cell>
          <cell r="Z39" t="str">
            <v>所有権</v>
          </cell>
          <cell r="AA39" t="str">
            <v>所有権</v>
          </cell>
          <cell r="AB39">
            <v>993.47</v>
          </cell>
          <cell r="AC39">
            <v>5.5000000000000007E-2</v>
          </cell>
          <cell r="AD39" t="str">
            <v>東京都心部</v>
          </cell>
          <cell r="AE39">
            <v>0.05</v>
          </cell>
          <cell r="AF39">
            <v>2E-3</v>
          </cell>
          <cell r="AG39">
            <v>2E-3</v>
          </cell>
          <cell r="AH39">
            <v>1E-3</v>
          </cell>
          <cell r="AI39" t="str">
            <v>タイプ</v>
          </cell>
          <cell r="AJ39">
            <v>39960000</v>
          </cell>
          <cell r="AK39">
            <v>35964000</v>
          </cell>
          <cell r="AL39">
            <v>8981829</v>
          </cell>
          <cell r="AM39">
            <v>26982171</v>
          </cell>
          <cell r="AN39">
            <v>22098983</v>
          </cell>
          <cell r="AO39">
            <v>401800000</v>
          </cell>
          <cell r="AV39">
            <v>633000000</v>
          </cell>
          <cell r="AW39">
            <v>0.63475513428120067</v>
          </cell>
          <cell r="AX39">
            <v>38231</v>
          </cell>
          <cell r="AY39" t="str">
            <v>アセッツ・アール・アンド・ディー</v>
          </cell>
          <cell r="AZ39">
            <v>0.1</v>
          </cell>
          <cell r="BA39">
            <v>532000000</v>
          </cell>
          <cell r="BB39" t="str">
            <v>040828-00</v>
          </cell>
          <cell r="BC39">
            <v>38887</v>
          </cell>
          <cell r="BD39" t="str">
            <v>新シート（○）</v>
          </cell>
          <cell r="BE39">
            <v>1170.1400000000001</v>
          </cell>
          <cell r="BF39">
            <v>0.02</v>
          </cell>
          <cell r="BG39">
            <v>3000000</v>
          </cell>
          <cell r="BH39">
            <v>2579333</v>
          </cell>
          <cell r="BI39">
            <v>500000000</v>
          </cell>
        </row>
        <row r="40">
          <cell r="D40" t="str">
            <v>84456560122</v>
          </cell>
          <cell r="E40">
            <v>320</v>
          </cell>
          <cell r="F40">
            <v>2</v>
          </cell>
          <cell r="G40" t="str">
            <v>(有)アリオン・プロパティー</v>
          </cell>
          <cell r="H40" t="str">
            <v>ファンドクリエーション</v>
          </cell>
          <cell r="I40">
            <v>38259</v>
          </cell>
          <cell r="J40">
            <v>40086</v>
          </cell>
          <cell r="K40">
            <v>38898</v>
          </cell>
          <cell r="L40" t="str">
            <v>検証（TL）</v>
          </cell>
          <cell r="M40" t="str">
            <v>標準CAP見直</v>
          </cell>
          <cell r="N40">
            <v>1</v>
          </cell>
          <cell r="O40" t="str">
            <v>山口</v>
          </cell>
          <cell r="P40" t="str">
            <v>高谷→橋山</v>
          </cell>
          <cell r="Q40" t="str">
            <v>内神田ワンルームマンション</v>
          </cell>
          <cell r="R40" t="str">
            <v>住宅</v>
          </cell>
          <cell r="S40" t="str">
            <v>東京都</v>
          </cell>
          <cell r="T40" t="str">
            <v>千代田区</v>
          </cell>
          <cell r="U40" t="str">
            <v>内神田3-3-12</v>
          </cell>
          <cell r="V40" t="str">
            <v>神田</v>
          </cell>
          <cell r="W40">
            <v>2</v>
          </cell>
          <cell r="X40">
            <v>37987</v>
          </cell>
          <cell r="Y40">
            <v>2.4657534246575343</v>
          </cell>
          <cell r="Z40" t="str">
            <v>所有権</v>
          </cell>
          <cell r="AA40" t="str">
            <v>所有権</v>
          </cell>
          <cell r="AB40">
            <v>449.67</v>
          </cell>
          <cell r="AC40">
            <v>5.2000000000000005E-2</v>
          </cell>
          <cell r="AD40" t="str">
            <v>東京都心部</v>
          </cell>
          <cell r="AE40">
            <v>0.05</v>
          </cell>
          <cell r="AF40">
            <v>3.0000000000000001E-3</v>
          </cell>
          <cell r="AG40">
            <v>-1E-3</v>
          </cell>
          <cell r="AJ40">
            <v>24480000</v>
          </cell>
          <cell r="AK40">
            <v>22528800</v>
          </cell>
          <cell r="AL40">
            <v>5908035</v>
          </cell>
          <cell r="AM40">
            <v>16620765</v>
          </cell>
          <cell r="AN40">
            <v>15333860</v>
          </cell>
          <cell r="AO40">
            <v>294900000</v>
          </cell>
          <cell r="AV40">
            <v>390000000</v>
          </cell>
          <cell r="AW40">
            <v>0.75615384615384618</v>
          </cell>
          <cell r="AX40">
            <v>38251</v>
          </cell>
          <cell r="AY40" t="str">
            <v>東京アセットリサーチ</v>
          </cell>
          <cell r="AZ40">
            <v>0.13</v>
          </cell>
          <cell r="BA40">
            <v>380000000</v>
          </cell>
          <cell r="BB40" t="str">
            <v>040810-02</v>
          </cell>
          <cell r="BC40">
            <v>38887</v>
          </cell>
          <cell r="BD40" t="str">
            <v>新シート（○）</v>
          </cell>
          <cell r="BE40">
            <v>594.47</v>
          </cell>
          <cell r="BF40">
            <v>0.67</v>
          </cell>
          <cell r="BG40">
            <v>2038800</v>
          </cell>
          <cell r="BH40">
            <v>1383750</v>
          </cell>
          <cell r="BI40">
            <v>170000000</v>
          </cell>
        </row>
        <row r="41">
          <cell r="D41" t="str">
            <v>84456560123</v>
          </cell>
          <cell r="E41">
            <v>320</v>
          </cell>
          <cell r="F41">
            <v>3</v>
          </cell>
          <cell r="G41" t="str">
            <v>(有)アリオン・プロパティー</v>
          </cell>
          <cell r="H41" t="str">
            <v>ファンドクリエーション</v>
          </cell>
          <cell r="I41">
            <v>38259</v>
          </cell>
          <cell r="J41">
            <v>40086</v>
          </cell>
          <cell r="K41">
            <v>38898</v>
          </cell>
          <cell r="L41" t="str">
            <v>検証（TL）</v>
          </cell>
          <cell r="M41" t="str">
            <v>標準CAP見直</v>
          </cell>
          <cell r="N41">
            <v>1</v>
          </cell>
          <cell r="O41" t="str">
            <v>山口→小網</v>
          </cell>
          <cell r="P41" t="str">
            <v>高谷→橋山</v>
          </cell>
          <cell r="Q41" t="str">
            <v>フォレシティ目白</v>
          </cell>
          <cell r="R41" t="str">
            <v>住宅</v>
          </cell>
          <cell r="S41" t="str">
            <v>東京都</v>
          </cell>
          <cell r="T41" t="str">
            <v>豊島区</v>
          </cell>
          <cell r="U41" t="str">
            <v>高田3-37-12</v>
          </cell>
          <cell r="V41" t="str">
            <v>目白</v>
          </cell>
          <cell r="W41">
            <v>11</v>
          </cell>
          <cell r="X41">
            <v>33359</v>
          </cell>
          <cell r="Y41">
            <v>15.145205479452056</v>
          </cell>
          <cell r="Z41" t="str">
            <v>所有権</v>
          </cell>
          <cell r="AA41" t="str">
            <v>所有権</v>
          </cell>
          <cell r="AB41">
            <v>1638.06</v>
          </cell>
          <cell r="AC41">
            <v>5.3999999999999999E-2</v>
          </cell>
          <cell r="AD41" t="str">
            <v>東京城北・城西</v>
          </cell>
          <cell r="AE41">
            <v>5.2999999999999999E-2</v>
          </cell>
          <cell r="AG41">
            <v>1E-3</v>
          </cell>
          <cell r="AJ41">
            <v>61584000</v>
          </cell>
          <cell r="AK41">
            <v>55425600</v>
          </cell>
          <cell r="AL41">
            <v>13752166</v>
          </cell>
          <cell r="AM41">
            <v>41673434</v>
          </cell>
          <cell r="AN41">
            <v>37160874</v>
          </cell>
          <cell r="AO41">
            <v>688200000</v>
          </cell>
          <cell r="AV41">
            <v>921000000</v>
          </cell>
          <cell r="AW41">
            <v>0.74723127035830617</v>
          </cell>
          <cell r="AX41">
            <v>38251</v>
          </cell>
          <cell r="AY41" t="str">
            <v>青山リアルティー・アドバイザーズ</v>
          </cell>
          <cell r="AZ41">
            <v>7.0099999999999996E-2</v>
          </cell>
          <cell r="BA41">
            <v>930000000</v>
          </cell>
          <cell r="BB41" t="str">
            <v>040418-03</v>
          </cell>
          <cell r="BC41">
            <v>38887</v>
          </cell>
          <cell r="BD41" t="str">
            <v>新シート（○）</v>
          </cell>
          <cell r="BE41">
            <v>2500.42</v>
          </cell>
          <cell r="BF41">
            <v>0.38</v>
          </cell>
          <cell r="BG41">
            <v>3660000</v>
          </cell>
          <cell r="BH41">
            <v>4676000</v>
          </cell>
          <cell r="BI41">
            <v>513200000</v>
          </cell>
        </row>
        <row r="42">
          <cell r="D42" t="str">
            <v>84452760151</v>
          </cell>
          <cell r="E42">
            <v>329</v>
          </cell>
          <cell r="F42">
            <v>1</v>
          </cell>
          <cell r="G42" t="str">
            <v>(有)ハッピーバレー・インベストメント</v>
          </cell>
          <cell r="H42" t="str">
            <v>パワーマネジメント</v>
          </cell>
          <cell r="I42">
            <v>38260</v>
          </cell>
          <cell r="J42">
            <v>39262</v>
          </cell>
          <cell r="K42">
            <v>38807</v>
          </cell>
          <cell r="L42" t="str">
            <v>検証（TL）</v>
          </cell>
          <cell r="M42" t="str">
            <v>評価見直</v>
          </cell>
          <cell r="N42">
            <v>2</v>
          </cell>
          <cell r="O42" t="str">
            <v>石引</v>
          </cell>
          <cell r="P42" t="str">
            <v>西迫</v>
          </cell>
          <cell r="Q42" t="str">
            <v>ハイツ中延</v>
          </cell>
          <cell r="R42" t="str">
            <v>住宅</v>
          </cell>
          <cell r="S42" t="str">
            <v>東京都</v>
          </cell>
          <cell r="T42" t="str">
            <v>品川区</v>
          </cell>
          <cell r="U42" t="str">
            <v>豊町6-25-12</v>
          </cell>
          <cell r="V42" t="str">
            <v>中延</v>
          </cell>
          <cell r="W42">
            <v>4</v>
          </cell>
          <cell r="X42">
            <v>30864</v>
          </cell>
          <cell r="Y42">
            <v>21.983561643835618</v>
          </cell>
          <cell r="Z42" t="str">
            <v>所有権</v>
          </cell>
          <cell r="AA42" t="str">
            <v>所有権</v>
          </cell>
          <cell r="AB42">
            <v>816.39</v>
          </cell>
          <cell r="AC42">
            <v>5.9000000000000004E-2</v>
          </cell>
          <cell r="AD42" t="str">
            <v>東京城南</v>
          </cell>
          <cell r="AE42">
            <v>5.1999999999999998E-2</v>
          </cell>
          <cell r="AF42">
            <v>3.0000000000000001E-3</v>
          </cell>
          <cell r="AG42">
            <v>3.0000000000000001E-3</v>
          </cell>
          <cell r="AH42">
            <v>1E-3</v>
          </cell>
          <cell r="AI42" t="str">
            <v>管理状況</v>
          </cell>
          <cell r="AJ42">
            <v>21336000</v>
          </cell>
          <cell r="AK42">
            <v>18350400</v>
          </cell>
          <cell r="AL42">
            <v>3922708</v>
          </cell>
          <cell r="AM42">
            <v>14427692</v>
          </cell>
          <cell r="AN42">
            <v>12526894</v>
          </cell>
          <cell r="AO42">
            <v>212300000</v>
          </cell>
          <cell r="AV42">
            <v>255000000</v>
          </cell>
          <cell r="AW42">
            <v>0.83254901960784311</v>
          </cell>
          <cell r="AX42">
            <v>38120</v>
          </cell>
          <cell r="AY42" t="str">
            <v>日本不動産総合評価トラスト</v>
          </cell>
          <cell r="AZ42">
            <v>0.122</v>
          </cell>
          <cell r="BA42">
            <v>259000000</v>
          </cell>
          <cell r="BB42" t="str">
            <v>040501-00</v>
          </cell>
          <cell r="BC42">
            <v>38888</v>
          </cell>
          <cell r="BD42" t="str">
            <v>新シート（○）</v>
          </cell>
          <cell r="BE42">
            <v>957.94</v>
          </cell>
          <cell r="BF42">
            <v>0.28999999999999998</v>
          </cell>
          <cell r="BG42">
            <v>1499376</v>
          </cell>
          <cell r="BH42">
            <v>1960000</v>
          </cell>
          <cell r="BI42">
            <v>204600000</v>
          </cell>
        </row>
        <row r="43">
          <cell r="D43" t="str">
            <v>84456900161</v>
          </cell>
          <cell r="E43">
            <v>332</v>
          </cell>
          <cell r="F43">
            <v>1</v>
          </cell>
          <cell r="G43" t="str">
            <v>九段アセット・ファイナンス(有)</v>
          </cell>
          <cell r="H43" t="str">
            <v>千歳興産</v>
          </cell>
          <cell r="I43">
            <v>38260</v>
          </cell>
          <cell r="J43">
            <v>40816</v>
          </cell>
          <cell r="K43">
            <v>38807</v>
          </cell>
          <cell r="L43" t="str">
            <v>検証（TL）</v>
          </cell>
          <cell r="M43" t="str">
            <v>標準CAP見直</v>
          </cell>
          <cell r="N43">
            <v>3</v>
          </cell>
          <cell r="O43" t="str">
            <v>石引</v>
          </cell>
          <cell r="P43" t="str">
            <v>佐藤直</v>
          </cell>
          <cell r="Q43" t="str">
            <v>九段千歳ビル</v>
          </cell>
          <cell r="R43" t="str">
            <v>事務所</v>
          </cell>
          <cell r="S43" t="str">
            <v>東京都</v>
          </cell>
          <cell r="T43" t="str">
            <v>千代田区</v>
          </cell>
          <cell r="U43" t="str">
            <v>九段北1-14-7</v>
          </cell>
          <cell r="V43" t="str">
            <v>九段下</v>
          </cell>
          <cell r="W43">
            <v>1</v>
          </cell>
          <cell r="X43">
            <v>31747</v>
          </cell>
          <cell r="Y43">
            <v>19.561643835616437</v>
          </cell>
          <cell r="Z43" t="str">
            <v>所有権</v>
          </cell>
          <cell r="AA43" t="str">
            <v>所有権</v>
          </cell>
          <cell r="AB43">
            <v>1880</v>
          </cell>
          <cell r="AC43">
            <v>5.6300000000000003E-2</v>
          </cell>
          <cell r="AD43" t="str">
            <v>番町・九段・市ヶ谷</v>
          </cell>
          <cell r="AE43">
            <v>5.3999999999999999E-2</v>
          </cell>
          <cell r="AG43">
            <v>1.2999999999999999E-3</v>
          </cell>
          <cell r="AH43">
            <v>1E-3</v>
          </cell>
          <cell r="AI43" t="str">
            <v>視認性</v>
          </cell>
          <cell r="AJ43">
            <v>106560600</v>
          </cell>
          <cell r="AK43">
            <v>100812570</v>
          </cell>
          <cell r="AL43">
            <v>26417688</v>
          </cell>
          <cell r="AM43">
            <v>74394882</v>
          </cell>
          <cell r="AN43">
            <v>69450474</v>
          </cell>
          <cell r="AO43">
            <v>1240200000</v>
          </cell>
          <cell r="AV43">
            <v>1106000000</v>
          </cell>
          <cell r="AW43">
            <v>1.1213381555153707</v>
          </cell>
          <cell r="AX43">
            <v>38231</v>
          </cell>
          <cell r="AY43" t="str">
            <v>日本不動産研究所</v>
          </cell>
          <cell r="AZ43">
            <v>0.1</v>
          </cell>
          <cell r="BA43">
            <v>1106000000</v>
          </cell>
          <cell r="BB43" t="str">
            <v>040733-00</v>
          </cell>
          <cell r="BC43">
            <v>38887</v>
          </cell>
          <cell r="BD43" t="str">
            <v>新シート（○）</v>
          </cell>
          <cell r="BE43">
            <v>2584.14</v>
          </cell>
          <cell r="BF43">
            <v>0.46</v>
          </cell>
          <cell r="BG43">
            <v>9919800</v>
          </cell>
          <cell r="BH43">
            <v>6348000</v>
          </cell>
          <cell r="BI43">
            <v>630000000</v>
          </cell>
        </row>
        <row r="44">
          <cell r="D44" t="str">
            <v>84457020142</v>
          </cell>
          <cell r="E44">
            <v>333</v>
          </cell>
          <cell r="F44">
            <v>2</v>
          </cell>
          <cell r="G44" t="str">
            <v>(有)エヌ・シー・ピー・アイ・ワン</v>
          </cell>
          <cell r="H44" t="str">
            <v>クリード</v>
          </cell>
          <cell r="I44">
            <v>38260</v>
          </cell>
          <cell r="J44">
            <v>39872</v>
          </cell>
          <cell r="K44">
            <v>38989</v>
          </cell>
          <cell r="L44" t="str">
            <v>検証（TL）</v>
          </cell>
          <cell r="M44" t="str">
            <v>評価シート更新</v>
          </cell>
          <cell r="N44">
            <v>3</v>
          </cell>
          <cell r="O44" t="str">
            <v>石引</v>
          </cell>
          <cell r="P44" t="str">
            <v>杉野</v>
          </cell>
          <cell r="Q44" t="str">
            <v>Liview芝浦</v>
          </cell>
          <cell r="R44" t="str">
            <v>住宅</v>
          </cell>
          <cell r="S44" t="str">
            <v>東京都</v>
          </cell>
          <cell r="T44" t="str">
            <v>港区</v>
          </cell>
          <cell r="U44" t="str">
            <v>海岸3-6-32</v>
          </cell>
          <cell r="V44" t="str">
            <v>芝浦ふ頭</v>
          </cell>
          <cell r="W44">
            <v>12</v>
          </cell>
          <cell r="X44">
            <v>38047</v>
          </cell>
          <cell r="Y44">
            <v>2.6383561643835618</v>
          </cell>
          <cell r="Z44" t="str">
            <v>所有権</v>
          </cell>
          <cell r="AA44" t="str">
            <v>所有権</v>
          </cell>
          <cell r="AB44">
            <v>2789.71</v>
          </cell>
          <cell r="AC44">
            <v>5.5E-2</v>
          </cell>
          <cell r="AD44" t="str">
            <v>東京都心部</v>
          </cell>
          <cell r="AE44">
            <v>0.05</v>
          </cell>
          <cell r="AF44">
            <v>6.0000000000000001E-3</v>
          </cell>
          <cell r="AG44">
            <v>-1E-3</v>
          </cell>
          <cell r="AJ44">
            <v>141828000</v>
          </cell>
          <cell r="AK44">
            <v>124950900</v>
          </cell>
          <cell r="AL44">
            <v>21177682</v>
          </cell>
          <cell r="AM44">
            <v>103773218</v>
          </cell>
          <cell r="AN44">
            <v>99231321</v>
          </cell>
          <cell r="AO44">
            <v>1780600000</v>
          </cell>
          <cell r="AV44">
            <v>1720000000</v>
          </cell>
          <cell r="AW44">
            <v>1.035232558139535</v>
          </cell>
          <cell r="AX44">
            <v>38072</v>
          </cell>
          <cell r="AY44" t="str">
            <v>トーエイ不動産鑑定</v>
          </cell>
          <cell r="AZ44">
            <v>0.18390000000000001</v>
          </cell>
          <cell r="BA44">
            <v>1602000000</v>
          </cell>
          <cell r="BB44" t="str">
            <v>040717-11</v>
          </cell>
          <cell r="BC44">
            <v>39010</v>
          </cell>
          <cell r="BD44" t="str">
            <v>新シート（○）</v>
          </cell>
          <cell r="BE44">
            <v>3528.34</v>
          </cell>
          <cell r="BF44">
            <v>0.56999999999999995</v>
          </cell>
          <cell r="BG44">
            <v>4970189</v>
          </cell>
          <cell r="BH44">
            <v>4920000</v>
          </cell>
          <cell r="BI44">
            <v>695000000</v>
          </cell>
        </row>
        <row r="45">
          <cell r="D45" t="str">
            <v>84457020143</v>
          </cell>
          <cell r="E45">
            <v>333</v>
          </cell>
          <cell r="F45">
            <v>3</v>
          </cell>
          <cell r="G45" t="str">
            <v>(有)エヌ・シー・ピー・アイ・ワン</v>
          </cell>
          <cell r="H45" t="str">
            <v>クリード</v>
          </cell>
          <cell r="I45">
            <v>38260</v>
          </cell>
          <cell r="J45">
            <v>39872</v>
          </cell>
          <cell r="K45">
            <v>38989</v>
          </cell>
          <cell r="L45" t="str">
            <v>検証（TL）</v>
          </cell>
          <cell r="M45" t="str">
            <v>標準CAP見直</v>
          </cell>
          <cell r="N45">
            <v>3</v>
          </cell>
          <cell r="O45" t="str">
            <v>石引</v>
          </cell>
          <cell r="P45" t="str">
            <v>杉野</v>
          </cell>
          <cell r="Q45" t="str">
            <v>大山町ビル</v>
          </cell>
          <cell r="R45" t="str">
            <v>事務所</v>
          </cell>
          <cell r="S45" t="str">
            <v>東京都</v>
          </cell>
          <cell r="T45" t="str">
            <v>渋谷区</v>
          </cell>
          <cell r="U45" t="str">
            <v>大山町1031-32</v>
          </cell>
          <cell r="V45" t="str">
            <v>代々木</v>
          </cell>
          <cell r="W45">
            <v>3</v>
          </cell>
          <cell r="X45">
            <v>34029</v>
          </cell>
          <cell r="Y45">
            <v>13.646575342465754</v>
          </cell>
          <cell r="Z45" t="str">
            <v>所有権</v>
          </cell>
          <cell r="AA45" t="str">
            <v>所有権</v>
          </cell>
          <cell r="AB45">
            <v>1011.41</v>
          </cell>
          <cell r="AC45">
            <v>5.8000000000000003E-2</v>
          </cell>
          <cell r="AD45" t="str">
            <v>渋谷・恵比寿</v>
          </cell>
          <cell r="AE45">
            <v>0.05</v>
          </cell>
          <cell r="AF45">
            <v>7.0000000000000001E-3</v>
          </cell>
          <cell r="AG45">
            <v>1E-3</v>
          </cell>
          <cell r="AJ45">
            <v>47728200</v>
          </cell>
          <cell r="AK45">
            <v>42955380</v>
          </cell>
          <cell r="AL45">
            <v>10344701</v>
          </cell>
          <cell r="AM45">
            <v>32610679</v>
          </cell>
          <cell r="AN45">
            <v>29356926</v>
          </cell>
          <cell r="AO45">
            <v>506100000</v>
          </cell>
          <cell r="AV45">
            <v>629000000</v>
          </cell>
          <cell r="AW45">
            <v>0.80461049284578701</v>
          </cell>
          <cell r="AX45">
            <v>38138</v>
          </cell>
          <cell r="AY45" t="str">
            <v>トーエイ不動産鑑定</v>
          </cell>
          <cell r="AZ45">
            <v>6.1600000000000002E-2</v>
          </cell>
          <cell r="BA45">
            <v>618000000</v>
          </cell>
          <cell r="BB45" t="str">
            <v>040529-02</v>
          </cell>
          <cell r="BC45">
            <v>39010</v>
          </cell>
          <cell r="BD45" t="str">
            <v>新シート（○）</v>
          </cell>
          <cell r="BE45">
            <v>1025.01</v>
          </cell>
          <cell r="BF45">
            <v>0.57999999999999996</v>
          </cell>
          <cell r="BG45">
            <v>3744000</v>
          </cell>
          <cell r="BH45">
            <v>3756000</v>
          </cell>
          <cell r="BI45">
            <v>231700000</v>
          </cell>
        </row>
        <row r="46">
          <cell r="D46" t="str">
            <v>84457020144</v>
          </cell>
          <cell r="E46">
            <v>333</v>
          </cell>
          <cell r="F46">
            <v>4</v>
          </cell>
          <cell r="G46" t="str">
            <v>(有)エヌ・シー・ピー・アイ・ワン</v>
          </cell>
          <cell r="H46" t="str">
            <v>クリード</v>
          </cell>
          <cell r="I46">
            <v>38260</v>
          </cell>
          <cell r="J46">
            <v>39872</v>
          </cell>
          <cell r="K46">
            <v>38989</v>
          </cell>
          <cell r="L46" t="str">
            <v>検証（TL）</v>
          </cell>
          <cell r="M46" t="str">
            <v>評価シート更新</v>
          </cell>
          <cell r="N46">
            <v>3</v>
          </cell>
          <cell r="O46" t="str">
            <v>石引</v>
          </cell>
          <cell r="P46" t="str">
            <v>杉野</v>
          </cell>
          <cell r="Q46" t="str">
            <v>第３築地ビル</v>
          </cell>
          <cell r="R46" t="str">
            <v>事務所</v>
          </cell>
          <cell r="S46" t="str">
            <v>東京都</v>
          </cell>
          <cell r="T46" t="str">
            <v>中央区</v>
          </cell>
          <cell r="U46" t="str">
            <v>入船3-8</v>
          </cell>
          <cell r="V46" t="str">
            <v>新富町</v>
          </cell>
          <cell r="W46">
            <v>4</v>
          </cell>
          <cell r="X46">
            <v>37803</v>
          </cell>
          <cell r="Y46">
            <v>3.3068493150684932</v>
          </cell>
          <cell r="Z46" t="str">
            <v>所有権</v>
          </cell>
          <cell r="AA46" t="str">
            <v>所有権</v>
          </cell>
          <cell r="AB46">
            <v>2419.7600000000002</v>
          </cell>
          <cell r="AC46">
            <v>5.6000000000000001E-2</v>
          </cell>
          <cell r="AD46" t="str">
            <v>日本橋・京橋</v>
          </cell>
          <cell r="AE46">
            <v>5.7000000000000002E-2</v>
          </cell>
          <cell r="AF46">
            <v>-1E-3</v>
          </cell>
          <cell r="AG46">
            <v>-1E-3</v>
          </cell>
          <cell r="AH46">
            <v>1E-3</v>
          </cell>
          <cell r="AI46" t="str">
            <v>住宅・ｵﾌｨｽ複合物件</v>
          </cell>
          <cell r="AJ46">
            <v>123823440</v>
          </cell>
          <cell r="AK46">
            <v>116275356</v>
          </cell>
          <cell r="AL46">
            <v>27042486</v>
          </cell>
          <cell r="AM46">
            <v>89232870</v>
          </cell>
          <cell r="AN46">
            <v>85381238</v>
          </cell>
          <cell r="AO46">
            <v>1524600000</v>
          </cell>
          <cell r="AV46">
            <v>1473000000</v>
          </cell>
          <cell r="AW46">
            <v>1.0350305498981669</v>
          </cell>
          <cell r="AX46">
            <v>38163</v>
          </cell>
          <cell r="AY46" t="str">
            <v>アセット・リサーチ</v>
          </cell>
          <cell r="AZ46">
            <v>0.1019</v>
          </cell>
          <cell r="BA46">
            <v>1450000000</v>
          </cell>
          <cell r="BB46" t="str">
            <v>040717-10</v>
          </cell>
          <cell r="BC46">
            <v>39010</v>
          </cell>
          <cell r="BD46" t="str">
            <v>新シート（○）</v>
          </cell>
          <cell r="BE46">
            <v>3423.22</v>
          </cell>
          <cell r="BF46">
            <v>0.57999999999999996</v>
          </cell>
          <cell r="BG46">
            <v>9146288</v>
          </cell>
          <cell r="BH46">
            <v>5121429</v>
          </cell>
          <cell r="BI46">
            <v>824700000</v>
          </cell>
        </row>
        <row r="47">
          <cell r="D47" t="str">
            <v>84457020145</v>
          </cell>
          <cell r="E47">
            <v>333</v>
          </cell>
          <cell r="F47">
            <v>5</v>
          </cell>
          <cell r="G47" t="str">
            <v>(有)エヌ・シー・ピー・アイ・ワン</v>
          </cell>
          <cell r="H47" t="str">
            <v>クリード</v>
          </cell>
          <cell r="I47">
            <v>38260</v>
          </cell>
          <cell r="J47">
            <v>39872</v>
          </cell>
          <cell r="K47">
            <v>38989</v>
          </cell>
          <cell r="L47" t="str">
            <v>検証（TL）</v>
          </cell>
          <cell r="M47" t="str">
            <v>標準CAP見直</v>
          </cell>
          <cell r="N47">
            <v>3</v>
          </cell>
          <cell r="O47" t="str">
            <v>石引</v>
          </cell>
          <cell r="P47" t="str">
            <v>杉野</v>
          </cell>
          <cell r="Q47" t="str">
            <v>トウセン宇田川町</v>
          </cell>
          <cell r="R47" t="str">
            <v>店舗</v>
          </cell>
          <cell r="S47" t="str">
            <v>東京都</v>
          </cell>
          <cell r="T47" t="str">
            <v>渋谷区</v>
          </cell>
          <cell r="U47" t="str">
            <v>宇田川町4-7</v>
          </cell>
          <cell r="V47" t="str">
            <v>渋谷</v>
          </cell>
          <cell r="W47">
            <v>10</v>
          </cell>
          <cell r="X47">
            <v>29465</v>
          </cell>
          <cell r="Y47">
            <v>26.150684931506849</v>
          </cell>
          <cell r="Z47" t="str">
            <v>所有権</v>
          </cell>
          <cell r="AA47" t="str">
            <v>所有権</v>
          </cell>
          <cell r="AB47">
            <v>1497.09</v>
          </cell>
          <cell r="AC47">
            <v>5.5000000000000007E-2</v>
          </cell>
          <cell r="AD47" t="str">
            <v>渋谷・新宿・池袋</v>
          </cell>
          <cell r="AE47">
            <v>4.8000000000000001E-2</v>
          </cell>
          <cell r="AF47">
            <v>3.0000000000000001E-3</v>
          </cell>
          <cell r="AG47">
            <v>3.0000000000000001E-3</v>
          </cell>
          <cell r="AH47">
            <v>1E-3</v>
          </cell>
          <cell r="AI47" t="str">
            <v>管理状況</v>
          </cell>
          <cell r="AJ47">
            <v>124149240</v>
          </cell>
          <cell r="AK47">
            <v>117941778</v>
          </cell>
          <cell r="AL47">
            <v>17480770</v>
          </cell>
          <cell r="AM47">
            <v>100461008</v>
          </cell>
          <cell r="AN47">
            <v>99477697</v>
          </cell>
          <cell r="AO47">
            <v>1808600000</v>
          </cell>
          <cell r="AV47">
            <v>1710000000</v>
          </cell>
          <cell r="AW47">
            <v>1.0576608187134502</v>
          </cell>
          <cell r="AX47">
            <v>38180</v>
          </cell>
          <cell r="AY47" t="str">
            <v>トーエイ不動産鑑定</v>
          </cell>
          <cell r="AZ47">
            <v>6.1600000000000002E-2</v>
          </cell>
          <cell r="BA47">
            <v>1550000000</v>
          </cell>
          <cell r="BB47" t="str">
            <v>040717-07</v>
          </cell>
          <cell r="BC47">
            <v>39010</v>
          </cell>
          <cell r="BD47" t="str">
            <v>新シート（○）</v>
          </cell>
          <cell r="BE47">
            <v>1721.38</v>
          </cell>
          <cell r="BF47">
            <v>0.56999999999999995</v>
          </cell>
          <cell r="BG47">
            <v>5004000</v>
          </cell>
          <cell r="BH47">
            <v>2914000</v>
          </cell>
          <cell r="BI47">
            <v>255100000</v>
          </cell>
        </row>
        <row r="48">
          <cell r="D48" t="str">
            <v>84457020146</v>
          </cell>
          <cell r="E48">
            <v>333</v>
          </cell>
          <cell r="F48">
            <v>6</v>
          </cell>
          <cell r="G48" t="str">
            <v>(有)エヌ・シー・ピー・アイ・ワン</v>
          </cell>
          <cell r="H48" t="str">
            <v>クリード</v>
          </cell>
          <cell r="I48">
            <v>38260</v>
          </cell>
          <cell r="J48">
            <v>39872</v>
          </cell>
          <cell r="K48">
            <v>38989</v>
          </cell>
          <cell r="L48" t="str">
            <v>検証（TL）</v>
          </cell>
          <cell r="M48" t="str">
            <v>標準CAP見直</v>
          </cell>
          <cell r="N48">
            <v>3</v>
          </cell>
          <cell r="O48" t="str">
            <v>石引</v>
          </cell>
          <cell r="P48" t="str">
            <v>杉野</v>
          </cell>
          <cell r="Q48" t="str">
            <v>トウセン天神</v>
          </cell>
          <cell r="R48" t="str">
            <v>事務所</v>
          </cell>
          <cell r="S48" t="str">
            <v>福岡県</v>
          </cell>
          <cell r="T48" t="str">
            <v>福岡市　　中央区</v>
          </cell>
          <cell r="U48" t="str">
            <v>大名2-9-35</v>
          </cell>
          <cell r="V48" t="str">
            <v>赤坂</v>
          </cell>
          <cell r="W48">
            <v>4</v>
          </cell>
          <cell r="X48">
            <v>32203</v>
          </cell>
          <cell r="Y48">
            <v>18.649315068493152</v>
          </cell>
          <cell r="Z48" t="str">
            <v>所有権</v>
          </cell>
          <cell r="AA48" t="str">
            <v>所有権</v>
          </cell>
          <cell r="AB48">
            <v>2962.17</v>
          </cell>
          <cell r="AC48">
            <v>7.400000000000001E-2</v>
          </cell>
          <cell r="AD48" t="str">
            <v>福岡</v>
          </cell>
          <cell r="AE48">
            <v>6.5000000000000002E-2</v>
          </cell>
          <cell r="AF48">
            <v>3.0000000000000001E-3</v>
          </cell>
          <cell r="AG48">
            <v>2E-3</v>
          </cell>
          <cell r="AH48">
            <v>4.0000000000000001E-3</v>
          </cell>
          <cell r="AI48" t="str">
            <v>グレード・管理状況</v>
          </cell>
          <cell r="AJ48">
            <v>124637760</v>
          </cell>
          <cell r="AK48">
            <v>105021738</v>
          </cell>
          <cell r="AL48">
            <v>27620681</v>
          </cell>
          <cell r="AM48">
            <v>77401057</v>
          </cell>
          <cell r="AN48">
            <v>69630795</v>
          </cell>
          <cell r="AO48">
            <v>940900000</v>
          </cell>
          <cell r="AV48">
            <v>975000000</v>
          </cell>
          <cell r="AW48">
            <v>0.96502564102564103</v>
          </cell>
          <cell r="AX48">
            <v>38183</v>
          </cell>
          <cell r="AY48" t="str">
            <v>トーエイ不動産鑑定</v>
          </cell>
          <cell r="AZ48">
            <v>2E-3</v>
          </cell>
          <cell r="BA48">
            <v>855000000</v>
          </cell>
          <cell r="BB48" t="str">
            <v>040717-06</v>
          </cell>
          <cell r="BC48">
            <v>39010</v>
          </cell>
          <cell r="BD48" t="str">
            <v>新シート（○）</v>
          </cell>
          <cell r="BE48">
            <v>4194.3</v>
          </cell>
          <cell r="BF48">
            <v>0.37</v>
          </cell>
          <cell r="BG48">
            <v>9108000</v>
          </cell>
          <cell r="BH48">
            <v>8780000</v>
          </cell>
          <cell r="BI48">
            <v>1044700000</v>
          </cell>
        </row>
        <row r="49">
          <cell r="D49" t="str">
            <v>84457020147</v>
          </cell>
          <cell r="E49">
            <v>333</v>
          </cell>
          <cell r="F49">
            <v>7</v>
          </cell>
          <cell r="G49" t="str">
            <v>(有)エヌ・シー・ピー・アイ・ワン</v>
          </cell>
          <cell r="H49" t="str">
            <v>クリード</v>
          </cell>
          <cell r="I49">
            <v>38260</v>
          </cell>
          <cell r="J49">
            <v>39872</v>
          </cell>
          <cell r="K49">
            <v>38989</v>
          </cell>
          <cell r="L49" t="str">
            <v>検証（TL）</v>
          </cell>
          <cell r="M49" t="str">
            <v>評価見直</v>
          </cell>
          <cell r="N49">
            <v>3</v>
          </cell>
          <cell r="O49" t="str">
            <v>石引</v>
          </cell>
          <cell r="P49" t="str">
            <v>杉野</v>
          </cell>
          <cell r="Q49" t="str">
            <v>ルート大久保</v>
          </cell>
          <cell r="R49" t="str">
            <v>住宅</v>
          </cell>
          <cell r="S49" t="str">
            <v>東京都</v>
          </cell>
          <cell r="T49" t="str">
            <v>新宿区</v>
          </cell>
          <cell r="U49" t="str">
            <v>大久保2-2-11</v>
          </cell>
          <cell r="V49" t="str">
            <v>新大久保</v>
          </cell>
          <cell r="W49">
            <v>10</v>
          </cell>
          <cell r="X49">
            <v>35490</v>
          </cell>
          <cell r="Y49">
            <v>9.6438356164383556</v>
          </cell>
          <cell r="Z49" t="str">
            <v>所有権</v>
          </cell>
          <cell r="AA49" t="str">
            <v>所有権</v>
          </cell>
          <cell r="AB49">
            <v>1250.03</v>
          </cell>
          <cell r="AC49">
            <v>5.6000000000000001E-2</v>
          </cell>
          <cell r="AD49" t="str">
            <v>東京都心部</v>
          </cell>
          <cell r="AE49">
            <v>0.05</v>
          </cell>
          <cell r="AF49">
            <v>5.0000000000000001E-3</v>
          </cell>
          <cell r="AG49">
            <v>1E-3</v>
          </cell>
          <cell r="AJ49">
            <v>55649040</v>
          </cell>
          <cell r="AK49">
            <v>51026784</v>
          </cell>
          <cell r="AL49">
            <v>9955214</v>
          </cell>
          <cell r="AM49">
            <v>41071570</v>
          </cell>
          <cell r="AN49">
            <v>38044725</v>
          </cell>
          <cell r="AO49">
            <v>679300000</v>
          </cell>
          <cell r="AV49">
            <v>806000000</v>
          </cell>
          <cell r="AW49">
            <v>0.84280397022332509</v>
          </cell>
          <cell r="AX49">
            <v>38181</v>
          </cell>
          <cell r="AY49" t="str">
            <v>トーエイ不動産鑑定</v>
          </cell>
          <cell r="AZ49">
            <v>4.9500000000000002E-2</v>
          </cell>
          <cell r="BA49">
            <v>720000000</v>
          </cell>
          <cell r="BB49" t="str">
            <v>040717-03</v>
          </cell>
          <cell r="BC49">
            <v>39010</v>
          </cell>
          <cell r="BD49" t="str">
            <v>新シート（○）</v>
          </cell>
          <cell r="BE49">
            <v>1653.15</v>
          </cell>
          <cell r="BF49">
            <v>0.49</v>
          </cell>
          <cell r="BG49">
            <v>2975670</v>
          </cell>
          <cell r="BH49">
            <v>3058000</v>
          </cell>
          <cell r="BI49">
            <v>321000000</v>
          </cell>
        </row>
        <row r="50">
          <cell r="D50" t="str">
            <v>84457020148</v>
          </cell>
          <cell r="E50">
            <v>333</v>
          </cell>
          <cell r="F50">
            <v>8</v>
          </cell>
          <cell r="G50" t="str">
            <v>(有)エヌ・シー・ピー・アイ・ワン</v>
          </cell>
          <cell r="H50" t="str">
            <v>クリード</v>
          </cell>
          <cell r="I50">
            <v>38260</v>
          </cell>
          <cell r="J50">
            <v>39872</v>
          </cell>
          <cell r="K50">
            <v>38989</v>
          </cell>
          <cell r="L50" t="str">
            <v>検証（TL）</v>
          </cell>
          <cell r="M50" t="str">
            <v>標準CAP見直</v>
          </cell>
          <cell r="N50">
            <v>3</v>
          </cell>
          <cell r="O50" t="str">
            <v>石引</v>
          </cell>
          <cell r="P50" t="str">
            <v>杉野</v>
          </cell>
          <cell r="Q50" t="str">
            <v>徳川マンション</v>
          </cell>
          <cell r="R50" t="str">
            <v>住宅</v>
          </cell>
          <cell r="S50" t="str">
            <v>愛知県</v>
          </cell>
          <cell r="T50" t="str">
            <v>名古屋市東区</v>
          </cell>
          <cell r="U50" t="str">
            <v>徳川1-512</v>
          </cell>
          <cell r="V50" t="str">
            <v>森下</v>
          </cell>
          <cell r="W50">
            <v>9</v>
          </cell>
          <cell r="X50">
            <v>35490</v>
          </cell>
          <cell r="Y50">
            <v>9.6438356164383556</v>
          </cell>
          <cell r="Z50" t="str">
            <v>所有権</v>
          </cell>
          <cell r="AA50" t="str">
            <v>所有権</v>
          </cell>
          <cell r="AB50">
            <v>2178</v>
          </cell>
          <cell r="AC50">
            <v>6.8000000000000005E-2</v>
          </cell>
          <cell r="AD50" t="str">
            <v>名古屋市</v>
          </cell>
          <cell r="AE50">
            <v>0.06</v>
          </cell>
          <cell r="AF50">
            <v>4.0000000000000001E-3</v>
          </cell>
          <cell r="AH50">
            <v>4.0000000000000001E-3</v>
          </cell>
          <cell r="AI50" t="str">
            <v>設備・グレード</v>
          </cell>
          <cell r="AJ50">
            <v>69937680</v>
          </cell>
          <cell r="AK50">
            <v>64350354</v>
          </cell>
          <cell r="AL50">
            <v>15301424</v>
          </cell>
          <cell r="AM50">
            <v>49048930</v>
          </cell>
          <cell r="AN50">
            <v>41624135</v>
          </cell>
          <cell r="AO50">
            <v>612100000</v>
          </cell>
          <cell r="AV50">
            <v>770000000</v>
          </cell>
          <cell r="AW50">
            <v>0.79493506493506494</v>
          </cell>
          <cell r="AX50">
            <v>38176</v>
          </cell>
          <cell r="AY50" t="str">
            <v>トーエイ不動産鑑定</v>
          </cell>
          <cell r="AZ50">
            <v>0.1263</v>
          </cell>
          <cell r="BA50">
            <v>695000000</v>
          </cell>
          <cell r="BB50" t="str">
            <v>040717-05</v>
          </cell>
          <cell r="BC50">
            <v>39010</v>
          </cell>
          <cell r="BD50" t="str">
            <v>新シート（○）</v>
          </cell>
          <cell r="BE50">
            <v>3200.77</v>
          </cell>
          <cell r="BF50">
            <v>0.42</v>
          </cell>
          <cell r="BG50">
            <v>5761386</v>
          </cell>
          <cell r="BH50">
            <v>7632000</v>
          </cell>
          <cell r="BI50">
            <v>596600000</v>
          </cell>
        </row>
        <row r="51">
          <cell r="D51" t="str">
            <v>844570201410</v>
          </cell>
          <cell r="E51">
            <v>333</v>
          </cell>
          <cell r="F51">
            <v>10</v>
          </cell>
          <cell r="G51" t="str">
            <v>(有)エヌ・シー・ピー・アイ・ワン</v>
          </cell>
          <cell r="H51" t="str">
            <v>クリード</v>
          </cell>
          <cell r="I51">
            <v>38260</v>
          </cell>
          <cell r="J51">
            <v>39872</v>
          </cell>
          <cell r="K51">
            <v>38989</v>
          </cell>
          <cell r="L51" t="str">
            <v>検証（TL）</v>
          </cell>
          <cell r="M51" t="str">
            <v>標準CAP見直</v>
          </cell>
          <cell r="N51">
            <v>3</v>
          </cell>
          <cell r="O51" t="str">
            <v>山口</v>
          </cell>
          <cell r="P51" t="str">
            <v>杉野</v>
          </cell>
          <cell r="Q51" t="str">
            <v>トウセン新木川マンション</v>
          </cell>
          <cell r="R51" t="str">
            <v>住宅</v>
          </cell>
          <cell r="S51" t="str">
            <v>大阪府</v>
          </cell>
          <cell r="T51" t="str">
            <v>大阪市淀川区</v>
          </cell>
          <cell r="U51" t="str">
            <v>木川東2-17-1</v>
          </cell>
          <cell r="V51" t="str">
            <v>西中島南方</v>
          </cell>
          <cell r="W51">
            <v>8</v>
          </cell>
          <cell r="X51">
            <v>28703</v>
          </cell>
          <cell r="Y51">
            <v>28.238356164383561</v>
          </cell>
          <cell r="Z51" t="str">
            <v>所有権</v>
          </cell>
          <cell r="AA51" t="str">
            <v>所有権</v>
          </cell>
          <cell r="AB51">
            <v>2631.05</v>
          </cell>
          <cell r="AC51">
            <v>0.08</v>
          </cell>
          <cell r="AD51" t="str">
            <v>大阪市</v>
          </cell>
          <cell r="AE51">
            <v>0.06</v>
          </cell>
          <cell r="AF51">
            <v>6.0000000000000001E-3</v>
          </cell>
          <cell r="AG51">
            <v>4.0000000000000001E-3</v>
          </cell>
          <cell r="AH51">
            <v>0.01</v>
          </cell>
          <cell r="AI51" t="str">
            <v>グレード・管理状況</v>
          </cell>
          <cell r="AJ51">
            <v>65813768</v>
          </cell>
          <cell r="AK51">
            <v>58519940</v>
          </cell>
          <cell r="AL51">
            <v>11602036</v>
          </cell>
          <cell r="AM51">
            <v>46917903</v>
          </cell>
          <cell r="AN51">
            <v>37736591</v>
          </cell>
          <cell r="AO51">
            <v>471700000</v>
          </cell>
          <cell r="AV51">
            <v>573000000</v>
          </cell>
          <cell r="AW51">
            <v>0.82321116928446769</v>
          </cell>
          <cell r="AX51">
            <v>38188</v>
          </cell>
          <cell r="AY51" t="str">
            <v>トーエイ不動産鑑定</v>
          </cell>
          <cell r="AZ51">
            <v>0.14099999999999999</v>
          </cell>
          <cell r="BA51">
            <v>520000000</v>
          </cell>
          <cell r="BB51" t="str">
            <v>040717-08</v>
          </cell>
          <cell r="BC51">
            <v>39010</v>
          </cell>
          <cell r="BD51" t="str">
            <v>新シート（○）</v>
          </cell>
          <cell r="BE51">
            <v>3035.06</v>
          </cell>
          <cell r="BF51">
            <v>0.35</v>
          </cell>
          <cell r="BG51">
            <v>3273000</v>
          </cell>
          <cell r="BH51">
            <v>9422000</v>
          </cell>
          <cell r="BI51">
            <v>524200000</v>
          </cell>
        </row>
        <row r="52">
          <cell r="D52" t="str">
            <v>844570201411</v>
          </cell>
          <cell r="E52">
            <v>333</v>
          </cell>
          <cell r="F52">
            <v>11</v>
          </cell>
          <cell r="G52" t="str">
            <v>(有)エヌ・シー・ピー・アイ・ワン</v>
          </cell>
          <cell r="H52" t="str">
            <v>クリード</v>
          </cell>
          <cell r="I52">
            <v>38260</v>
          </cell>
          <cell r="J52">
            <v>39872</v>
          </cell>
          <cell r="K52">
            <v>38989</v>
          </cell>
          <cell r="L52" t="str">
            <v>検証（TL）</v>
          </cell>
          <cell r="M52" t="str">
            <v>標準CAP見直</v>
          </cell>
          <cell r="N52">
            <v>3</v>
          </cell>
          <cell r="O52" t="str">
            <v>石引</v>
          </cell>
          <cell r="P52" t="str">
            <v>杉野</v>
          </cell>
          <cell r="Q52" t="str">
            <v>ルート南常盤台</v>
          </cell>
          <cell r="R52" t="str">
            <v>住宅</v>
          </cell>
          <cell r="S52" t="str">
            <v>東京都</v>
          </cell>
          <cell r="T52" t="str">
            <v>板橋区</v>
          </cell>
          <cell r="U52" t="str">
            <v>南常盤台1-31-12</v>
          </cell>
          <cell r="V52" t="str">
            <v>ときわ台</v>
          </cell>
          <cell r="W52">
            <v>1</v>
          </cell>
          <cell r="X52">
            <v>35431</v>
          </cell>
          <cell r="Y52">
            <v>9.8054794520547937</v>
          </cell>
          <cell r="Z52" t="str">
            <v>所有権</v>
          </cell>
          <cell r="AA52" t="str">
            <v>所有権</v>
          </cell>
          <cell r="AB52">
            <v>1192.32</v>
          </cell>
          <cell r="AC52">
            <v>5.6999999999999995E-2</v>
          </cell>
          <cell r="AD52" t="str">
            <v>東京城北・城西</v>
          </cell>
          <cell r="AE52">
            <v>5.2999999999999999E-2</v>
          </cell>
          <cell r="AF52">
            <v>4.0000000000000001E-3</v>
          </cell>
          <cell r="AJ52">
            <v>38278080</v>
          </cell>
          <cell r="AK52">
            <v>36328176</v>
          </cell>
          <cell r="AL52">
            <v>6782886</v>
          </cell>
          <cell r="AM52">
            <v>29545290</v>
          </cell>
          <cell r="AN52">
            <v>26871549</v>
          </cell>
          <cell r="AO52">
            <v>471400000</v>
          </cell>
          <cell r="AV52">
            <v>550000000</v>
          </cell>
          <cell r="AW52">
            <v>0.85709090909090913</v>
          </cell>
          <cell r="AX52">
            <v>38181</v>
          </cell>
          <cell r="AY52" t="str">
            <v>トーエイ不動産鑑定</v>
          </cell>
          <cell r="AZ52">
            <v>6.54E-2</v>
          </cell>
          <cell r="BA52">
            <v>500000000</v>
          </cell>
          <cell r="BB52" t="str">
            <v>040717-02</v>
          </cell>
          <cell r="BC52">
            <v>39010</v>
          </cell>
          <cell r="BD52" t="str">
            <v>新シート（○）</v>
          </cell>
          <cell r="BE52">
            <v>1430.15</v>
          </cell>
          <cell r="BF52">
            <v>0.38</v>
          </cell>
          <cell r="BG52">
            <v>2112000</v>
          </cell>
          <cell r="BH52">
            <v>2805000</v>
          </cell>
          <cell r="BI52">
            <v>279800000</v>
          </cell>
        </row>
        <row r="53">
          <cell r="D53" t="str">
            <v>844570201412</v>
          </cell>
          <cell r="E53">
            <v>333</v>
          </cell>
          <cell r="F53">
            <v>12</v>
          </cell>
          <cell r="G53" t="str">
            <v>(有)エヌ・シー・ピー・アイ・ワン</v>
          </cell>
          <cell r="H53" t="str">
            <v>クリード</v>
          </cell>
          <cell r="I53">
            <v>38260</v>
          </cell>
          <cell r="J53">
            <v>39872</v>
          </cell>
          <cell r="K53">
            <v>38989</v>
          </cell>
          <cell r="L53" t="str">
            <v>検証（TL）</v>
          </cell>
          <cell r="M53" t="str">
            <v>標準CAP見直</v>
          </cell>
          <cell r="N53">
            <v>3</v>
          </cell>
          <cell r="O53" t="str">
            <v>鈴木</v>
          </cell>
          <cell r="P53" t="str">
            <v>杉野</v>
          </cell>
          <cell r="Q53" t="str">
            <v>トウセン南大塚</v>
          </cell>
          <cell r="R53" t="str">
            <v>住宅</v>
          </cell>
          <cell r="S53" t="str">
            <v>東京都</v>
          </cell>
          <cell r="T53" t="str">
            <v>豊島区</v>
          </cell>
          <cell r="U53" t="str">
            <v>南大塚3-9-15</v>
          </cell>
          <cell r="V53" t="str">
            <v>新大塚</v>
          </cell>
          <cell r="W53">
            <v>2</v>
          </cell>
          <cell r="X53">
            <v>37469</v>
          </cell>
          <cell r="Y53">
            <v>4.2219178082191782</v>
          </cell>
          <cell r="Z53" t="str">
            <v>所有権</v>
          </cell>
          <cell r="AA53" t="str">
            <v>所有権</v>
          </cell>
          <cell r="AB53">
            <v>888.93</v>
          </cell>
          <cell r="AC53">
            <v>5.5E-2</v>
          </cell>
          <cell r="AD53" t="str">
            <v>東京城北・城西</v>
          </cell>
          <cell r="AE53">
            <v>5.2999999999999999E-2</v>
          </cell>
          <cell r="AF53">
            <v>2E-3</v>
          </cell>
          <cell r="AJ53">
            <v>42876000</v>
          </cell>
          <cell r="AK53">
            <v>39660300</v>
          </cell>
          <cell r="AL53">
            <v>8581161</v>
          </cell>
          <cell r="AM53">
            <v>31079139</v>
          </cell>
          <cell r="AN53">
            <v>28825626</v>
          </cell>
          <cell r="AO53">
            <v>524100000</v>
          </cell>
          <cell r="AV53">
            <v>602000000</v>
          </cell>
          <cell r="AW53">
            <v>0.87059800664451825</v>
          </cell>
          <cell r="AX53">
            <v>38181</v>
          </cell>
          <cell r="AY53" t="str">
            <v>トーエイ不動産鑑定</v>
          </cell>
          <cell r="AZ53">
            <v>5.2699999999999997E-2</v>
          </cell>
          <cell r="BA53">
            <v>545000000</v>
          </cell>
          <cell r="BB53" t="str">
            <v>040717-01</v>
          </cell>
          <cell r="BC53">
            <v>39010</v>
          </cell>
          <cell r="BD53" t="str">
            <v>新シート（○）</v>
          </cell>
          <cell r="BE53">
            <v>1123.0999999999999</v>
          </cell>
          <cell r="BF53">
            <v>0.56000000000000005</v>
          </cell>
          <cell r="BG53">
            <v>2021580</v>
          </cell>
          <cell r="BH53">
            <v>2385714</v>
          </cell>
          <cell r="BI53">
            <v>235300000</v>
          </cell>
        </row>
        <row r="54">
          <cell r="D54" t="str">
            <v>844570201413</v>
          </cell>
          <cell r="E54">
            <v>333</v>
          </cell>
          <cell r="F54">
            <v>13</v>
          </cell>
          <cell r="G54" t="str">
            <v>(有)エヌ・シー・ピー・アイ・ワン</v>
          </cell>
          <cell r="H54" t="str">
            <v>クリード</v>
          </cell>
          <cell r="I54">
            <v>38260</v>
          </cell>
          <cell r="J54">
            <v>39872</v>
          </cell>
          <cell r="K54">
            <v>38989</v>
          </cell>
          <cell r="L54" t="str">
            <v>検証（TL）</v>
          </cell>
          <cell r="M54" t="str">
            <v>標準CAP見直</v>
          </cell>
          <cell r="N54">
            <v>3</v>
          </cell>
          <cell r="O54" t="str">
            <v>石引</v>
          </cell>
          <cell r="P54" t="str">
            <v>杉野</v>
          </cell>
          <cell r="Q54" t="str">
            <v>ユニティ池袋</v>
          </cell>
          <cell r="R54" t="str">
            <v>事務所</v>
          </cell>
          <cell r="S54" t="str">
            <v>東京都</v>
          </cell>
          <cell r="T54" t="str">
            <v>豊島区</v>
          </cell>
          <cell r="U54" t="str">
            <v>南池袋2-35-4</v>
          </cell>
          <cell r="V54" t="str">
            <v>池袋</v>
          </cell>
          <cell r="W54">
            <v>6</v>
          </cell>
          <cell r="X54">
            <v>33055</v>
          </cell>
          <cell r="Y54">
            <v>16.315068493150687</v>
          </cell>
          <cell r="Z54" t="str">
            <v>所有権</v>
          </cell>
          <cell r="AA54" t="str">
            <v>所有権</v>
          </cell>
          <cell r="AB54">
            <v>1018.12</v>
          </cell>
          <cell r="AC54">
            <v>5.8999999999999997E-2</v>
          </cell>
          <cell r="AD54" t="str">
            <v>池袋</v>
          </cell>
          <cell r="AE54">
            <v>5.3999999999999999E-2</v>
          </cell>
          <cell r="AF54">
            <v>4.0000000000000001E-3</v>
          </cell>
          <cell r="AG54">
            <v>1E-3</v>
          </cell>
          <cell r="AJ54">
            <v>49112820</v>
          </cell>
          <cell r="AK54">
            <v>41177538</v>
          </cell>
          <cell r="AL54">
            <v>11159049</v>
          </cell>
          <cell r="AM54">
            <v>30018489</v>
          </cell>
          <cell r="AN54">
            <v>25388653</v>
          </cell>
          <cell r="AO54">
            <v>430300000</v>
          </cell>
          <cell r="AV54">
            <v>589000000</v>
          </cell>
          <cell r="AW54">
            <v>0.73056027164685911</v>
          </cell>
          <cell r="AX54">
            <v>38233</v>
          </cell>
          <cell r="AY54" t="str">
            <v>トーエイ不動産鑑定</v>
          </cell>
          <cell r="AZ54">
            <v>4.2000000000000003E-2</v>
          </cell>
          <cell r="BA54">
            <v>527000000</v>
          </cell>
          <cell r="BB54" t="str">
            <v>040825-02</v>
          </cell>
          <cell r="BC54">
            <v>39010</v>
          </cell>
          <cell r="BD54" t="str">
            <v>新シート（○）</v>
          </cell>
          <cell r="BE54">
            <v>1515.07</v>
          </cell>
          <cell r="BF54">
            <v>0.46</v>
          </cell>
          <cell r="BG54">
            <v>4545204</v>
          </cell>
          <cell r="BH54">
            <v>4907000</v>
          </cell>
          <cell r="BI54">
            <v>343725000</v>
          </cell>
        </row>
        <row r="55">
          <cell r="D55" t="str">
            <v>84443520282</v>
          </cell>
          <cell r="E55">
            <v>336</v>
          </cell>
          <cell r="F55">
            <v>2</v>
          </cell>
          <cell r="G55" t="str">
            <v>グランツ・エスピー・シー(有)</v>
          </cell>
          <cell r="H55" t="str">
            <v>相互住宅</v>
          </cell>
          <cell r="I55">
            <v>38288</v>
          </cell>
          <cell r="J55">
            <v>40056</v>
          </cell>
          <cell r="K55">
            <v>39042</v>
          </cell>
          <cell r="L55" t="str">
            <v>検証（TL）</v>
          </cell>
          <cell r="M55" t="str">
            <v>評価見直</v>
          </cell>
          <cell r="N55">
            <v>3</v>
          </cell>
          <cell r="O55" t="str">
            <v>石引</v>
          </cell>
          <cell r="P55" t="str">
            <v>佐藤</v>
          </cell>
          <cell r="Q55" t="str">
            <v>フレンシア麻布十番ノース</v>
          </cell>
          <cell r="R55" t="str">
            <v>住宅</v>
          </cell>
          <cell r="S55" t="str">
            <v>東京都</v>
          </cell>
          <cell r="T55" t="str">
            <v>東京都港区</v>
          </cell>
          <cell r="U55" t="str">
            <v>麻布十番2-2-4</v>
          </cell>
          <cell r="V55" t="str">
            <v>麻布十番</v>
          </cell>
          <cell r="W55">
            <v>2</v>
          </cell>
          <cell r="X55">
            <v>38259</v>
          </cell>
          <cell r="Y55">
            <v>2.1437371663244353</v>
          </cell>
          <cell r="Z55" t="str">
            <v>所有権</v>
          </cell>
          <cell r="AA55" t="str">
            <v>所有権</v>
          </cell>
          <cell r="AB55">
            <v>1525.2</v>
          </cell>
          <cell r="AC55">
            <v>0.05</v>
          </cell>
          <cell r="AD55" t="str">
            <v>東京都心部</v>
          </cell>
          <cell r="AE55">
            <v>0.05</v>
          </cell>
          <cell r="AF55">
            <v>1E-3</v>
          </cell>
          <cell r="AG55">
            <v>-1E-3</v>
          </cell>
          <cell r="AJ55">
            <v>100344000</v>
          </cell>
          <cell r="AK55">
            <v>95326800</v>
          </cell>
          <cell r="AL55">
            <v>18067840.196333334</v>
          </cell>
          <cell r="AM55">
            <v>77258959.803666666</v>
          </cell>
          <cell r="AN55">
            <v>75529227.803666666</v>
          </cell>
          <cell r="AO55">
            <v>1510500000</v>
          </cell>
          <cell r="AV55">
            <v>1670000000</v>
          </cell>
          <cell r="AW55">
            <v>0.90449101796407183</v>
          </cell>
          <cell r="AX55">
            <v>38268</v>
          </cell>
          <cell r="AY55" t="str">
            <v>谷岡総合鑑定所</v>
          </cell>
          <cell r="AZ55">
            <v>0.12</v>
          </cell>
          <cell r="BA55">
            <v>1630000000</v>
          </cell>
          <cell r="BB55" t="str">
            <v>060912-02</v>
          </cell>
          <cell r="BC55">
            <v>39042</v>
          </cell>
          <cell r="BD55" t="str">
            <v>新シート（○）</v>
          </cell>
          <cell r="BE55">
            <v>1934.45</v>
          </cell>
          <cell r="BF55">
            <v>0.45028170731707318</v>
          </cell>
          <cell r="BG55">
            <v>5377143</v>
          </cell>
          <cell r="BH55">
            <v>2284000</v>
          </cell>
          <cell r="BI55">
            <v>410000000</v>
          </cell>
        </row>
        <row r="56">
          <cell r="D56" t="str">
            <v>84456300131</v>
          </cell>
          <cell r="E56">
            <v>337</v>
          </cell>
          <cell r="F56">
            <v>1</v>
          </cell>
          <cell r="G56" t="str">
            <v>(有)ラビン</v>
          </cell>
          <cell r="H56" t="str">
            <v>東急不動産</v>
          </cell>
          <cell r="I56">
            <v>38289</v>
          </cell>
          <cell r="J56">
            <v>40117</v>
          </cell>
          <cell r="K56">
            <v>38989</v>
          </cell>
          <cell r="L56" t="str">
            <v>検証（TL）</v>
          </cell>
          <cell r="M56" t="str">
            <v>標準CAP見直</v>
          </cell>
          <cell r="N56">
            <v>1</v>
          </cell>
          <cell r="O56" t="str">
            <v>石引</v>
          </cell>
          <cell r="P56" t="str">
            <v>橋山</v>
          </cell>
          <cell r="Q56" t="str">
            <v>東急市ヶ谷ビル</v>
          </cell>
          <cell r="R56" t="str">
            <v>事務所</v>
          </cell>
          <cell r="S56" t="str">
            <v>東京都</v>
          </cell>
          <cell r="T56" t="str">
            <v>千代田区</v>
          </cell>
          <cell r="U56" t="str">
            <v>九段下4-2-115</v>
          </cell>
          <cell r="V56" t="str">
            <v>市ヶ谷</v>
          </cell>
          <cell r="W56">
            <v>4</v>
          </cell>
          <cell r="X56">
            <v>38261</v>
          </cell>
          <cell r="Y56">
            <v>2.2191780821917808</v>
          </cell>
          <cell r="Z56" t="str">
            <v>所有権</v>
          </cell>
          <cell r="AA56" t="str">
            <v>所有権</v>
          </cell>
          <cell r="AB56">
            <v>10372.1</v>
          </cell>
          <cell r="AC56">
            <v>5.2999999999999999E-2</v>
          </cell>
          <cell r="AD56" t="str">
            <v>番町・九段・市ヶ谷</v>
          </cell>
          <cell r="AE56">
            <v>5.3999999999999999E-2</v>
          </cell>
          <cell r="AG56">
            <v>-1E-3</v>
          </cell>
          <cell r="AJ56">
            <v>935052000</v>
          </cell>
          <cell r="AK56">
            <v>880218000</v>
          </cell>
          <cell r="AL56">
            <v>190404791</v>
          </cell>
          <cell r="AM56">
            <v>689813209</v>
          </cell>
          <cell r="AN56">
            <v>686878826</v>
          </cell>
          <cell r="AO56">
            <v>12959900000</v>
          </cell>
          <cell r="AV56">
            <v>13400000000</v>
          </cell>
          <cell r="AW56">
            <v>0.96715671641791046</v>
          </cell>
          <cell r="AX56">
            <v>38289</v>
          </cell>
          <cell r="AY56" t="str">
            <v>ヒロ＆リーエスネットワーク</v>
          </cell>
          <cell r="AZ56">
            <v>0.09</v>
          </cell>
          <cell r="BA56">
            <v>11171000000</v>
          </cell>
          <cell r="BB56" t="str">
            <v>040904-00</v>
          </cell>
          <cell r="BC56">
            <v>39071</v>
          </cell>
          <cell r="BD56" t="str">
            <v>新シート（○）</v>
          </cell>
          <cell r="BE56">
            <v>14597.2</v>
          </cell>
          <cell r="BF56">
            <v>1</v>
          </cell>
          <cell r="BG56">
            <v>42039936</v>
          </cell>
          <cell r="BH56">
            <v>16558688</v>
          </cell>
          <cell r="BI56">
            <v>3311737500</v>
          </cell>
        </row>
        <row r="57">
          <cell r="D57" t="str">
            <v>84458490151</v>
          </cell>
          <cell r="E57">
            <v>338</v>
          </cell>
          <cell r="F57">
            <v>1</v>
          </cell>
          <cell r="G57" t="str">
            <v>エスエフ麹町一丁目開発特定目的会社</v>
          </cell>
          <cell r="H57" t="str">
            <v>住友不動産</v>
          </cell>
          <cell r="I57">
            <v>38289</v>
          </cell>
          <cell r="J57">
            <v>39568</v>
          </cell>
          <cell r="K57">
            <v>38964</v>
          </cell>
          <cell r="L57" t="str">
            <v>検証（LL）</v>
          </cell>
          <cell r="M57" t="str">
            <v>鑑定置換</v>
          </cell>
          <cell r="N57">
            <v>1</v>
          </cell>
          <cell r="O57" t="str">
            <v>石引</v>
          </cell>
          <cell r="P57" t="str">
            <v>松本</v>
          </cell>
          <cell r="Q57" t="str">
            <v>麹町一丁目ＰＪ</v>
          </cell>
          <cell r="R57" t="str">
            <v>事務所</v>
          </cell>
          <cell r="S57" t="str">
            <v>東京都</v>
          </cell>
          <cell r="T57" t="str">
            <v>千代田区</v>
          </cell>
          <cell r="U57" t="str">
            <v>麹町1-6</v>
          </cell>
          <cell r="V57" t="str">
            <v>半蔵門</v>
          </cell>
          <cell r="W57">
            <v>1</v>
          </cell>
          <cell r="X57">
            <v>39873</v>
          </cell>
          <cell r="Y57">
            <v>-2.5753424657534247</v>
          </cell>
          <cell r="Z57" t="str">
            <v>所有権</v>
          </cell>
          <cell r="AA57" t="str">
            <v>所有権</v>
          </cell>
          <cell r="AB57">
            <v>10764</v>
          </cell>
          <cell r="AC57">
            <v>5.2999999999999999E-2</v>
          </cell>
          <cell r="AD57" t="str">
            <v>番町･九段･市ヶ谷</v>
          </cell>
          <cell r="AE57">
            <v>5.3999999999999999E-2</v>
          </cell>
          <cell r="AG57">
            <v>-1E-3</v>
          </cell>
          <cell r="AJ57">
            <v>1268071560</v>
          </cell>
          <cell r="AK57">
            <v>1203008532</v>
          </cell>
          <cell r="AL57">
            <v>267612878</v>
          </cell>
          <cell r="AM57">
            <v>935395654</v>
          </cell>
          <cell r="AN57">
            <v>934508996</v>
          </cell>
          <cell r="AO57">
            <v>17632200000</v>
          </cell>
          <cell r="AV57">
            <v>19000000000</v>
          </cell>
          <cell r="AW57">
            <v>0.92801052631578951</v>
          </cell>
          <cell r="AX57">
            <v>38777</v>
          </cell>
          <cell r="AY57" t="str">
            <v>米山</v>
          </cell>
          <cell r="AZ57" t="str">
            <v>開発中</v>
          </cell>
          <cell r="BB57" t="str">
            <v>0-0</v>
          </cell>
          <cell r="BC57">
            <v>38933</v>
          </cell>
          <cell r="BD57" t="str">
            <v>新シート（○）</v>
          </cell>
          <cell r="BE57">
            <v>16427</v>
          </cell>
          <cell r="BF57">
            <v>1</v>
          </cell>
          <cell r="BG57">
            <v>88705800</v>
          </cell>
          <cell r="BH57">
            <v>20620000</v>
          </cell>
          <cell r="BI57">
            <v>4124000000</v>
          </cell>
        </row>
        <row r="58">
          <cell r="D58" t="str">
            <v>844570201414</v>
          </cell>
          <cell r="E58">
            <v>340</v>
          </cell>
          <cell r="F58">
            <v>14</v>
          </cell>
          <cell r="G58" t="str">
            <v>(有)エヌ・シー・ピー・アイ・ワン</v>
          </cell>
          <cell r="H58" t="str">
            <v>クリード</v>
          </cell>
          <cell r="I58">
            <v>38292</v>
          </cell>
          <cell r="J58">
            <v>39871</v>
          </cell>
          <cell r="K58">
            <v>38989</v>
          </cell>
          <cell r="L58" t="str">
            <v>検証（TL）</v>
          </cell>
          <cell r="M58" t="str">
            <v>標準CAP見直</v>
          </cell>
          <cell r="N58">
            <v>3</v>
          </cell>
          <cell r="O58" t="str">
            <v>石引</v>
          </cell>
          <cell r="P58" t="str">
            <v>杉野</v>
          </cell>
          <cell r="Q58" t="str">
            <v>丸三ビル</v>
          </cell>
          <cell r="R58" t="str">
            <v>事務所</v>
          </cell>
          <cell r="S58" t="str">
            <v>東京都</v>
          </cell>
          <cell r="T58" t="str">
            <v>渋谷区</v>
          </cell>
          <cell r="U58" t="str">
            <v>渋谷2-9-8</v>
          </cell>
          <cell r="V58" t="str">
            <v>表参道</v>
          </cell>
          <cell r="W58">
            <v>9</v>
          </cell>
          <cell r="X58">
            <v>28246</v>
          </cell>
          <cell r="Y58">
            <v>29.490410958904111</v>
          </cell>
          <cell r="Z58" t="str">
            <v>所有権</v>
          </cell>
          <cell r="AA58" t="str">
            <v>所有権</v>
          </cell>
          <cell r="AB58">
            <v>974.48</v>
          </cell>
          <cell r="AC58">
            <v>0</v>
          </cell>
          <cell r="AD58" t="str">
            <v>渋谷・恵比寿</v>
          </cell>
          <cell r="AE58">
            <v>0.05</v>
          </cell>
          <cell r="AF58">
            <v>2E-3</v>
          </cell>
          <cell r="AG58">
            <v>5.0000000000000001E-3</v>
          </cell>
          <cell r="AJ58">
            <v>54847825</v>
          </cell>
          <cell r="AK58">
            <v>51154603</v>
          </cell>
          <cell r="AL58">
            <v>12913638</v>
          </cell>
          <cell r="AM58">
            <v>38240965</v>
          </cell>
          <cell r="AN58">
            <v>34337232</v>
          </cell>
          <cell r="AO58">
            <v>602400000</v>
          </cell>
          <cell r="AV58">
            <v>790000000</v>
          </cell>
          <cell r="AW58">
            <v>0.76253164556962028</v>
          </cell>
          <cell r="AX58">
            <v>38233</v>
          </cell>
          <cell r="AY58" t="str">
            <v>トーエイ不動産鑑定</v>
          </cell>
          <cell r="AZ58">
            <v>0.14729999999999999</v>
          </cell>
          <cell r="BA58">
            <v>639000000</v>
          </cell>
          <cell r="BB58" t="str">
            <v>040825-01</v>
          </cell>
          <cell r="BC58">
            <v>39010</v>
          </cell>
          <cell r="BD58" t="str">
            <v>新シート（○）</v>
          </cell>
          <cell r="BE58">
            <v>1236.72</v>
          </cell>
          <cell r="BF58">
            <v>0.27</v>
          </cell>
          <cell r="BG58">
            <v>3540000</v>
          </cell>
          <cell r="BH58">
            <v>4297000</v>
          </cell>
          <cell r="BI58">
            <v>254400000</v>
          </cell>
        </row>
        <row r="59">
          <cell r="D59" t="str">
            <v>844570201415</v>
          </cell>
          <cell r="E59">
            <v>341</v>
          </cell>
          <cell r="F59">
            <v>15</v>
          </cell>
          <cell r="G59" t="str">
            <v>(有)エヌ・シー・ピー・アイ・ワン</v>
          </cell>
          <cell r="H59" t="str">
            <v>クリード</v>
          </cell>
          <cell r="I59">
            <v>38292</v>
          </cell>
          <cell r="J59">
            <v>39871</v>
          </cell>
          <cell r="K59">
            <v>38989</v>
          </cell>
          <cell r="L59" t="str">
            <v>検証（TL）</v>
          </cell>
          <cell r="M59" t="str">
            <v>標準CAP見直</v>
          </cell>
          <cell r="N59">
            <v>3</v>
          </cell>
          <cell r="O59" t="str">
            <v>石引</v>
          </cell>
          <cell r="P59" t="str">
            <v>杉野</v>
          </cell>
          <cell r="Q59" t="str">
            <v>吉祥寺Mビル</v>
          </cell>
          <cell r="R59" t="str">
            <v>事務所</v>
          </cell>
          <cell r="S59" t="str">
            <v>東京都</v>
          </cell>
          <cell r="T59" t="str">
            <v>武蔵野市</v>
          </cell>
          <cell r="U59" t="str">
            <v>吉祥寺東町1-11-18</v>
          </cell>
          <cell r="V59" t="str">
            <v>吉祥寺</v>
          </cell>
          <cell r="W59">
            <v>4</v>
          </cell>
          <cell r="X59">
            <v>33786</v>
          </cell>
          <cell r="Y59">
            <v>14.312328767123288</v>
          </cell>
          <cell r="Z59" t="str">
            <v>所有権</v>
          </cell>
          <cell r="AA59" t="str">
            <v>所有権</v>
          </cell>
          <cell r="AB59">
            <v>1426.45</v>
          </cell>
          <cell r="AC59">
            <v>0</v>
          </cell>
          <cell r="AD59" t="str">
            <v>吉祥寺・二子玉川</v>
          </cell>
          <cell r="AE59">
            <v>5.3999999999999999E-2</v>
          </cell>
          <cell r="AF59">
            <v>3.0000000000000001E-3</v>
          </cell>
          <cell r="AG59">
            <v>1E-3</v>
          </cell>
          <cell r="AH59">
            <v>1E-3</v>
          </cell>
          <cell r="AI59" t="str">
            <v>複雑なﾃﾅﾝﾄﾐｯｸｽ</v>
          </cell>
          <cell r="AJ59">
            <v>73360980</v>
          </cell>
          <cell r="AK59">
            <v>66869534</v>
          </cell>
          <cell r="AL59">
            <v>14344468</v>
          </cell>
          <cell r="AM59">
            <v>52525066</v>
          </cell>
          <cell r="AN59">
            <v>47672127</v>
          </cell>
          <cell r="AO59">
            <v>808000000</v>
          </cell>
          <cell r="AV59">
            <v>889000000</v>
          </cell>
          <cell r="AW59">
            <v>0.90888638920134979</v>
          </cell>
          <cell r="AX59">
            <v>38260</v>
          </cell>
          <cell r="AY59" t="str">
            <v>トーエイ不動産鑑定</v>
          </cell>
          <cell r="AZ59">
            <v>9.2600000000000002E-2</v>
          </cell>
          <cell r="BA59">
            <v>830000000</v>
          </cell>
          <cell r="BB59" t="str">
            <v>040915-00</v>
          </cell>
          <cell r="BC59">
            <v>39010</v>
          </cell>
          <cell r="BD59" t="str">
            <v>新シート（○）</v>
          </cell>
          <cell r="BE59">
            <v>1748.29</v>
          </cell>
          <cell r="BF59">
            <v>0.55000000000000004</v>
          </cell>
          <cell r="BG59">
            <v>3100310</v>
          </cell>
          <cell r="BH59">
            <v>5627000</v>
          </cell>
          <cell r="BI59">
            <v>323900000</v>
          </cell>
        </row>
        <row r="60">
          <cell r="D60" t="str">
            <v>84459790161</v>
          </cell>
          <cell r="E60">
            <v>348</v>
          </cell>
          <cell r="F60">
            <v>1</v>
          </cell>
          <cell r="G60" t="str">
            <v>(有)MCファースト</v>
          </cell>
          <cell r="H60" t="str">
            <v>毎日コムネット</v>
          </cell>
          <cell r="I60">
            <v>38321</v>
          </cell>
          <cell r="J60">
            <v>40877</v>
          </cell>
          <cell r="K60">
            <v>38807</v>
          </cell>
          <cell r="L60" t="str">
            <v>検証（TL）</v>
          </cell>
          <cell r="M60" t="str">
            <v>竣工見直</v>
          </cell>
          <cell r="N60">
            <v>3</v>
          </cell>
          <cell r="O60" t="str">
            <v>石引</v>
          </cell>
          <cell r="P60" t="str">
            <v>佐藤直</v>
          </cell>
          <cell r="Q60" t="str">
            <v>カレッジスクエア熊野町</v>
          </cell>
          <cell r="R60" t="str">
            <v>住宅</v>
          </cell>
          <cell r="S60" t="str">
            <v>東京都</v>
          </cell>
          <cell r="T60" t="str">
            <v>板橋区</v>
          </cell>
          <cell r="U60" t="str">
            <v>熊野町5-11</v>
          </cell>
          <cell r="V60" t="str">
            <v>下板橋</v>
          </cell>
          <cell r="W60">
            <v>9</v>
          </cell>
          <cell r="X60">
            <v>38749</v>
          </cell>
          <cell r="Y60">
            <v>0.37808219178082192</v>
          </cell>
          <cell r="Z60" t="str">
            <v>所有権</v>
          </cell>
          <cell r="AA60" t="str">
            <v>所有権</v>
          </cell>
          <cell r="AB60">
            <v>1029.5</v>
          </cell>
          <cell r="AC60">
            <v>5.7000000000000002E-2</v>
          </cell>
          <cell r="AD60" t="str">
            <v>東京城北・城西</v>
          </cell>
          <cell r="AE60">
            <v>5.2999999999999999E-2</v>
          </cell>
          <cell r="AF60">
            <v>2E-3</v>
          </cell>
          <cell r="AG60">
            <v>-1E-3</v>
          </cell>
          <cell r="AH60">
            <v>3.0000000000000001E-3</v>
          </cell>
          <cell r="AI60" t="str">
            <v>築年は新築のため、その他は駅距離・環境</v>
          </cell>
          <cell r="AJ60">
            <v>43980000</v>
          </cell>
          <cell r="AK60">
            <v>40681500</v>
          </cell>
          <cell r="AL60">
            <v>9530485</v>
          </cell>
          <cell r="AM60">
            <v>31151015</v>
          </cell>
          <cell r="AN60">
            <v>30193515</v>
          </cell>
          <cell r="AO60">
            <v>529700000</v>
          </cell>
          <cell r="AV60">
            <v>616000000</v>
          </cell>
          <cell r="AW60">
            <v>0.85990259740259745</v>
          </cell>
          <cell r="AX60">
            <v>38791</v>
          </cell>
          <cell r="AY60" t="str">
            <v>東京カンテイ</v>
          </cell>
          <cell r="AZ60">
            <v>8.4000000000000005E-2</v>
          </cell>
          <cell r="BA60">
            <v>511000000</v>
          </cell>
          <cell r="BB60" t="str">
            <v>041020-01</v>
          </cell>
          <cell r="BC60">
            <v>38887</v>
          </cell>
          <cell r="BD60" t="str">
            <v>新シート（○）</v>
          </cell>
          <cell r="BE60">
            <v>1283.53</v>
          </cell>
          <cell r="BF60">
            <v>0.67</v>
          </cell>
          <cell r="BG60">
            <v>2310354</v>
          </cell>
          <cell r="BH60">
            <v>1050000</v>
          </cell>
          <cell r="BI60">
            <v>350000000</v>
          </cell>
        </row>
        <row r="61">
          <cell r="D61" t="str">
            <v>84459790162</v>
          </cell>
          <cell r="E61">
            <v>348</v>
          </cell>
          <cell r="F61">
            <v>2</v>
          </cell>
          <cell r="G61" t="str">
            <v>(有)MCファースト</v>
          </cell>
          <cell r="H61" t="str">
            <v>毎日コムネット</v>
          </cell>
          <cell r="I61">
            <v>38321</v>
          </cell>
          <cell r="J61">
            <v>40877</v>
          </cell>
          <cell r="K61">
            <v>38807</v>
          </cell>
          <cell r="L61" t="str">
            <v>検証（TL）</v>
          </cell>
          <cell r="M61" t="str">
            <v>標準CAP見直</v>
          </cell>
          <cell r="N61">
            <v>3</v>
          </cell>
          <cell r="O61" t="str">
            <v>石引</v>
          </cell>
          <cell r="P61" t="str">
            <v>佐藤直</v>
          </cell>
          <cell r="Q61" t="str">
            <v>徳丸マンション</v>
          </cell>
          <cell r="R61" t="str">
            <v>住宅</v>
          </cell>
          <cell r="S61" t="str">
            <v>東京都</v>
          </cell>
          <cell r="T61" t="str">
            <v>板橋区</v>
          </cell>
          <cell r="U61" t="str">
            <v>徳丸3-5-21</v>
          </cell>
          <cell r="V61" t="str">
            <v>東武練馬</v>
          </cell>
          <cell r="W61">
            <v>6</v>
          </cell>
          <cell r="X61">
            <v>38626</v>
          </cell>
          <cell r="Y61">
            <v>0.73698630136986298</v>
          </cell>
          <cell r="Z61" t="str">
            <v>所有権</v>
          </cell>
          <cell r="AA61" t="str">
            <v>所有権</v>
          </cell>
          <cell r="AB61">
            <v>1337</v>
          </cell>
          <cell r="AC61">
            <v>5.5E-2</v>
          </cell>
          <cell r="AD61" t="str">
            <v>東京城北・城西</v>
          </cell>
          <cell r="AE61">
            <v>5.2999999999999999E-2</v>
          </cell>
          <cell r="AF61">
            <v>3.0000000000000001E-3</v>
          </cell>
          <cell r="AG61">
            <v>-1E-3</v>
          </cell>
          <cell r="AJ61">
            <v>55704000</v>
          </cell>
          <cell r="AK61">
            <v>52918800</v>
          </cell>
          <cell r="AL61">
            <v>12069537</v>
          </cell>
          <cell r="AM61">
            <v>40849263</v>
          </cell>
          <cell r="AN61">
            <v>39028677</v>
          </cell>
          <cell r="AO61">
            <v>709600000</v>
          </cell>
          <cell r="AV61">
            <v>857000000</v>
          </cell>
          <cell r="AW61">
            <v>0.82800466744457413</v>
          </cell>
          <cell r="AX61">
            <v>38671</v>
          </cell>
          <cell r="AY61" t="str">
            <v>東京カンテイ</v>
          </cell>
          <cell r="AZ61">
            <v>9.5000000000000001E-2</v>
          </cell>
          <cell r="BA61">
            <v>683000000</v>
          </cell>
          <cell r="BB61" t="str">
            <v>041020-02</v>
          </cell>
          <cell r="BC61">
            <v>38895</v>
          </cell>
          <cell r="BD61" t="str">
            <v>新シート（○）</v>
          </cell>
        </row>
        <row r="62">
          <cell r="D62" t="str">
            <v>84459790163</v>
          </cell>
          <cell r="E62">
            <v>348</v>
          </cell>
          <cell r="F62">
            <v>3</v>
          </cell>
          <cell r="G62" t="str">
            <v>(有)MCファースト</v>
          </cell>
          <cell r="H62" t="str">
            <v>毎日コムネット</v>
          </cell>
          <cell r="I62">
            <v>38321</v>
          </cell>
          <cell r="J62">
            <v>40877</v>
          </cell>
          <cell r="K62">
            <v>38807</v>
          </cell>
          <cell r="L62" t="str">
            <v>検証（TL）</v>
          </cell>
          <cell r="M62" t="str">
            <v>標準CAP見直</v>
          </cell>
          <cell r="N62">
            <v>3</v>
          </cell>
          <cell r="O62" t="str">
            <v>石引</v>
          </cell>
          <cell r="P62" t="str">
            <v>佐藤直</v>
          </cell>
          <cell r="Q62" t="str">
            <v>クレストメゾン石神井</v>
          </cell>
          <cell r="R62" t="str">
            <v>住宅</v>
          </cell>
          <cell r="S62" t="str">
            <v>東京都</v>
          </cell>
          <cell r="T62" t="str">
            <v>練馬区</v>
          </cell>
          <cell r="U62" t="str">
            <v>石神井町6-8-2</v>
          </cell>
          <cell r="V62" t="str">
            <v>石神井</v>
          </cell>
          <cell r="W62">
            <v>5</v>
          </cell>
          <cell r="X62">
            <v>32721</v>
          </cell>
          <cell r="Y62">
            <v>16.915068493150685</v>
          </cell>
          <cell r="Z62" t="str">
            <v>所有権</v>
          </cell>
          <cell r="AA62" t="str">
            <v>所有権</v>
          </cell>
          <cell r="AB62">
            <v>197.93</v>
          </cell>
          <cell r="AC62">
            <v>5.8000000000000003E-2</v>
          </cell>
          <cell r="AD62" t="str">
            <v>東京城北・城西</v>
          </cell>
          <cell r="AE62">
            <v>5.2999999999999999E-2</v>
          </cell>
          <cell r="AF62">
            <v>2E-3</v>
          </cell>
          <cell r="AG62">
            <v>3.0000000000000001E-3</v>
          </cell>
          <cell r="AI62" t="str">
            <v>築年の規模も考慮</v>
          </cell>
          <cell r="AJ62">
            <v>8668000</v>
          </cell>
          <cell r="AK62">
            <v>8424600</v>
          </cell>
          <cell r="AL62">
            <v>1361972</v>
          </cell>
          <cell r="AM62">
            <v>7062628</v>
          </cell>
          <cell r="AN62">
            <v>6627829</v>
          </cell>
          <cell r="AO62">
            <v>114300000</v>
          </cell>
          <cell r="AV62">
            <v>105000000</v>
          </cell>
          <cell r="AW62">
            <v>1.0885714285714285</v>
          </cell>
          <cell r="AX62">
            <v>38287</v>
          </cell>
          <cell r="AY62" t="str">
            <v>東京カンテイ</v>
          </cell>
          <cell r="AZ62">
            <v>8.6400000000000005E-2</v>
          </cell>
          <cell r="BA62">
            <v>105000000</v>
          </cell>
          <cell r="BB62" t="str">
            <v>041020-03</v>
          </cell>
          <cell r="BC62">
            <v>38895</v>
          </cell>
          <cell r="BD62" t="str">
            <v>新シート（○）</v>
          </cell>
          <cell r="BE62">
            <v>251.07</v>
          </cell>
          <cell r="BF62">
            <v>0.28000000000000003</v>
          </cell>
          <cell r="BG62">
            <v>421799</v>
          </cell>
          <cell r="BH62">
            <v>459727</v>
          </cell>
          <cell r="BI62">
            <v>52400000</v>
          </cell>
        </row>
        <row r="63">
          <cell r="D63" t="str">
            <v>84459790164</v>
          </cell>
          <cell r="E63">
            <v>348</v>
          </cell>
          <cell r="F63">
            <v>4</v>
          </cell>
          <cell r="G63" t="str">
            <v>(有)MCファースト</v>
          </cell>
          <cell r="H63" t="str">
            <v>毎日コムネット</v>
          </cell>
          <cell r="I63">
            <v>38321</v>
          </cell>
          <cell r="J63">
            <v>40877</v>
          </cell>
          <cell r="K63">
            <v>38807</v>
          </cell>
          <cell r="L63" t="str">
            <v>検証（TL）</v>
          </cell>
          <cell r="M63" t="str">
            <v>標準CAP見直</v>
          </cell>
          <cell r="N63">
            <v>3</v>
          </cell>
          <cell r="O63" t="str">
            <v>山口</v>
          </cell>
          <cell r="P63" t="str">
            <v>佐藤直</v>
          </cell>
          <cell r="Q63" t="str">
            <v>クレストメゾン綱島</v>
          </cell>
          <cell r="R63" t="str">
            <v>住宅</v>
          </cell>
          <cell r="S63" t="str">
            <v>神奈川県</v>
          </cell>
          <cell r="T63" t="str">
            <v>横浜市港北区</v>
          </cell>
          <cell r="U63" t="str">
            <v>綱島東3-8-13</v>
          </cell>
          <cell r="V63" t="str">
            <v>綱島</v>
          </cell>
          <cell r="W63">
            <v>10</v>
          </cell>
          <cell r="X63">
            <v>34516</v>
          </cell>
          <cell r="Y63">
            <v>11.997260273972604</v>
          </cell>
          <cell r="Z63" t="str">
            <v>所有権</v>
          </cell>
          <cell r="AA63" t="str">
            <v>所有権</v>
          </cell>
          <cell r="AB63">
            <v>356.38</v>
          </cell>
          <cell r="AC63">
            <v>6.4000000000000001E-2</v>
          </cell>
          <cell r="AD63" t="str">
            <v>横浜市</v>
          </cell>
          <cell r="AE63">
            <v>5.6000000000000001E-2</v>
          </cell>
          <cell r="AF63">
            <v>2E-3</v>
          </cell>
          <cell r="AG63">
            <v>3.0000000000000001E-3</v>
          </cell>
          <cell r="AH63">
            <v>3.0000000000000001E-3</v>
          </cell>
          <cell r="AI63" t="str">
            <v>築年に規模と使用を考慮、その他は駅距離</v>
          </cell>
          <cell r="AJ63">
            <v>15652104</v>
          </cell>
          <cell r="AK63">
            <v>14478196</v>
          </cell>
          <cell r="AL63">
            <v>2308620</v>
          </cell>
          <cell r="AM63">
            <v>12169577</v>
          </cell>
          <cell r="AN63">
            <v>11449070</v>
          </cell>
          <cell r="AO63">
            <v>178900000</v>
          </cell>
          <cell r="AV63">
            <v>185000000</v>
          </cell>
          <cell r="AW63">
            <v>0.96702702702702703</v>
          </cell>
          <cell r="AX63">
            <v>38287</v>
          </cell>
          <cell r="AY63" t="str">
            <v>東京カンテイ</v>
          </cell>
          <cell r="AZ63">
            <v>5.7700000000000001E-2</v>
          </cell>
          <cell r="BA63">
            <v>185000000</v>
          </cell>
          <cell r="BB63" t="str">
            <v>041020-04</v>
          </cell>
          <cell r="BC63">
            <v>38895</v>
          </cell>
          <cell r="BD63" t="str">
            <v>新シート（○）</v>
          </cell>
          <cell r="BE63">
            <v>428.34</v>
          </cell>
          <cell r="BF63">
            <v>0.37</v>
          </cell>
          <cell r="BG63">
            <v>600000</v>
          </cell>
          <cell r="BH63">
            <v>767727</v>
          </cell>
          <cell r="BI63">
            <v>89500000</v>
          </cell>
        </row>
        <row r="64">
          <cell r="D64" t="str">
            <v>84459790165</v>
          </cell>
          <cell r="E64">
            <v>348</v>
          </cell>
          <cell r="F64">
            <v>5</v>
          </cell>
          <cell r="G64" t="str">
            <v>(有)MCファースト</v>
          </cell>
          <cell r="H64" t="str">
            <v>毎日コムネット</v>
          </cell>
          <cell r="I64">
            <v>38321</v>
          </cell>
          <cell r="J64">
            <v>40877</v>
          </cell>
          <cell r="K64">
            <v>38807</v>
          </cell>
          <cell r="L64" t="str">
            <v>検証（TL）</v>
          </cell>
          <cell r="M64" t="str">
            <v>標準CAP見直</v>
          </cell>
          <cell r="N64">
            <v>3</v>
          </cell>
          <cell r="O64" t="str">
            <v>山口</v>
          </cell>
          <cell r="P64" t="str">
            <v>佐藤直</v>
          </cell>
          <cell r="Q64" t="str">
            <v>ベルトピア調布Ａ・Ｂ</v>
          </cell>
          <cell r="R64" t="str">
            <v>住宅</v>
          </cell>
          <cell r="S64" t="str">
            <v>東京都</v>
          </cell>
          <cell r="T64" t="str">
            <v>調布市</v>
          </cell>
          <cell r="U64" t="str">
            <v>多摩川2-22-6</v>
          </cell>
          <cell r="V64" t="str">
            <v>京王多摩川</v>
          </cell>
          <cell r="W64">
            <v>11</v>
          </cell>
          <cell r="X64">
            <v>32264</v>
          </cell>
          <cell r="Y64">
            <v>18.167123287671235</v>
          </cell>
          <cell r="Z64" t="str">
            <v>所有権</v>
          </cell>
          <cell r="AA64" t="str">
            <v>所有権</v>
          </cell>
          <cell r="AB64">
            <v>577.5</v>
          </cell>
          <cell r="AC64">
            <v>6.8000000000000005E-2</v>
          </cell>
          <cell r="AD64" t="str">
            <v>東京市部</v>
          </cell>
          <cell r="AE64">
            <v>5.8999999999999997E-2</v>
          </cell>
          <cell r="AF64">
            <v>2E-3</v>
          </cell>
          <cell r="AG64">
            <v>4.0000000000000001E-3</v>
          </cell>
          <cell r="AH64">
            <v>3.0000000000000001E-3</v>
          </cell>
          <cell r="AI64" t="str">
            <v>築年に規模と使用を考慮、その他は駅距離</v>
          </cell>
          <cell r="AJ64">
            <v>21490740</v>
          </cell>
          <cell r="AK64">
            <v>19878935</v>
          </cell>
          <cell r="AL64">
            <v>3524486</v>
          </cell>
          <cell r="AM64">
            <v>16354448</v>
          </cell>
          <cell r="AN64">
            <v>15355107</v>
          </cell>
          <cell r="AO64">
            <v>225800000</v>
          </cell>
          <cell r="AV64">
            <v>212000000</v>
          </cell>
          <cell r="AW64">
            <v>1.0650943396226416</v>
          </cell>
          <cell r="AX64">
            <v>38287</v>
          </cell>
          <cell r="AY64" t="str">
            <v>東京カンテイ</v>
          </cell>
          <cell r="AZ64">
            <v>2.2700000000000001E-2</v>
          </cell>
          <cell r="BA64">
            <v>212000000</v>
          </cell>
          <cell r="BB64" t="str">
            <v>041020-05.06</v>
          </cell>
          <cell r="BC64">
            <v>38895</v>
          </cell>
          <cell r="BD64" t="str">
            <v>新シート（○）</v>
          </cell>
          <cell r="BE64">
            <v>613.47</v>
          </cell>
          <cell r="BG64">
            <v>1104246</v>
          </cell>
          <cell r="BH64">
            <v>1064000</v>
          </cell>
          <cell r="BI64">
            <v>141100000</v>
          </cell>
        </row>
        <row r="65">
          <cell r="D65" t="str">
            <v>84447950192</v>
          </cell>
          <cell r="E65">
            <v>352</v>
          </cell>
          <cell r="F65">
            <v>2</v>
          </cell>
          <cell r="G65" t="str">
            <v>ハツセ・ガンマ・ツー(有)</v>
          </cell>
          <cell r="H65" t="str">
            <v>三井不動産投資顧問</v>
          </cell>
          <cell r="I65">
            <v>38331</v>
          </cell>
          <cell r="J65">
            <v>40627</v>
          </cell>
          <cell r="K65">
            <v>38989</v>
          </cell>
          <cell r="L65" t="str">
            <v>検証（TL）</v>
          </cell>
          <cell r="M65" t="str">
            <v>標準CAP見直</v>
          </cell>
          <cell r="N65">
            <v>3</v>
          </cell>
          <cell r="O65" t="str">
            <v>山口</v>
          </cell>
          <cell r="P65" t="str">
            <v>遠藤</v>
          </cell>
          <cell r="Q65" t="str">
            <v>パークアクシス銀座ＥＡＳＴ</v>
          </cell>
          <cell r="R65" t="str">
            <v>住宅</v>
          </cell>
          <cell r="S65" t="str">
            <v>東京都</v>
          </cell>
          <cell r="T65" t="str">
            <v>中央区</v>
          </cell>
          <cell r="U65" t="str">
            <v>新富町2-13</v>
          </cell>
          <cell r="V65" t="str">
            <v>新富町</v>
          </cell>
          <cell r="W65">
            <v>1</v>
          </cell>
          <cell r="X65">
            <v>38108</v>
          </cell>
          <cell r="Y65">
            <v>2.6383561643835618</v>
          </cell>
          <cell r="Z65" t="str">
            <v>所有権</v>
          </cell>
          <cell r="AA65" t="str">
            <v>所有権</v>
          </cell>
          <cell r="AB65">
            <v>2123.12</v>
          </cell>
          <cell r="AC65">
            <v>5.1999999999999998E-2</v>
          </cell>
          <cell r="AD65" t="str">
            <v>東京都心部</v>
          </cell>
          <cell r="AE65">
            <v>0.05</v>
          </cell>
          <cell r="AF65">
            <v>2E-3</v>
          </cell>
          <cell r="AJ65">
            <v>97320000</v>
          </cell>
          <cell r="AK65">
            <v>92382000</v>
          </cell>
          <cell r="AL65">
            <v>19441849</v>
          </cell>
          <cell r="AM65">
            <v>72940151</v>
          </cell>
          <cell r="AN65">
            <v>72013733</v>
          </cell>
          <cell r="AO65">
            <v>1384800000</v>
          </cell>
          <cell r="AV65">
            <v>1630000000</v>
          </cell>
          <cell r="AW65">
            <v>0.84957055214723931</v>
          </cell>
          <cell r="AX65">
            <v>38292</v>
          </cell>
          <cell r="AY65" t="str">
            <v>日本不動産研究所</v>
          </cell>
          <cell r="AZ65">
            <v>0.11</v>
          </cell>
          <cell r="BA65">
            <v>1630000000</v>
          </cell>
          <cell r="BB65" t="str">
            <v>041115-01</v>
          </cell>
          <cell r="BC65">
            <v>39071</v>
          </cell>
          <cell r="BD65" t="str">
            <v>新シート（○）</v>
          </cell>
          <cell r="BE65">
            <v>2596.6</v>
          </cell>
          <cell r="BF65">
            <v>0.67</v>
          </cell>
          <cell r="BG65">
            <v>3894000</v>
          </cell>
          <cell r="BH65">
            <v>1230000</v>
          </cell>
          <cell r="BI65">
            <v>615000000</v>
          </cell>
        </row>
        <row r="66">
          <cell r="D66" t="str">
            <v>84447950193</v>
          </cell>
          <cell r="E66">
            <v>352</v>
          </cell>
          <cell r="F66">
            <v>3</v>
          </cell>
          <cell r="G66" t="str">
            <v>ハツセ・ガンマ・ツー(有)</v>
          </cell>
          <cell r="H66" t="str">
            <v>三井不動産投資顧問</v>
          </cell>
          <cell r="I66">
            <v>38331</v>
          </cell>
          <cell r="J66">
            <v>40627</v>
          </cell>
          <cell r="K66">
            <v>38989</v>
          </cell>
          <cell r="L66" t="str">
            <v>検証（TL）</v>
          </cell>
          <cell r="M66" t="str">
            <v>標準CAP見直</v>
          </cell>
          <cell r="N66">
            <v>3</v>
          </cell>
          <cell r="O66" t="str">
            <v>山口</v>
          </cell>
          <cell r="P66" t="str">
            <v>遠藤</v>
          </cell>
          <cell r="Q66" t="str">
            <v>パークアクシス日本橋人形町</v>
          </cell>
          <cell r="R66" t="str">
            <v>住宅</v>
          </cell>
          <cell r="S66" t="str">
            <v>東京都</v>
          </cell>
          <cell r="T66" t="str">
            <v>中央区</v>
          </cell>
          <cell r="U66" t="str">
            <v>日本橋人形町2-22</v>
          </cell>
          <cell r="V66" t="str">
            <v>人形町</v>
          </cell>
          <cell r="W66">
            <v>3</v>
          </cell>
          <cell r="X66">
            <v>38078</v>
          </cell>
          <cell r="Y66">
            <v>2.7205479452054795</v>
          </cell>
          <cell r="Z66" t="str">
            <v>所有権</v>
          </cell>
          <cell r="AA66" t="str">
            <v>所有権</v>
          </cell>
          <cell r="AB66">
            <v>1344.62</v>
          </cell>
          <cell r="AC66">
            <v>5.2999999999999999E-2</v>
          </cell>
          <cell r="AD66" t="str">
            <v>東京都心部</v>
          </cell>
          <cell r="AE66">
            <v>0.05</v>
          </cell>
          <cell r="AF66">
            <v>3.0000000000000001E-3</v>
          </cell>
          <cell r="AJ66">
            <v>57864000</v>
          </cell>
          <cell r="AK66">
            <v>54970800</v>
          </cell>
          <cell r="AL66">
            <v>12451799</v>
          </cell>
          <cell r="AM66">
            <v>42519001</v>
          </cell>
          <cell r="AN66">
            <v>41938237</v>
          </cell>
          <cell r="AO66">
            <v>774010000</v>
          </cell>
          <cell r="AP66">
            <v>0</v>
          </cell>
          <cell r="AQ66">
            <v>17190000</v>
          </cell>
          <cell r="AV66">
            <v>870000000</v>
          </cell>
          <cell r="AW66">
            <v>0.88966666666666672</v>
          </cell>
          <cell r="AX66">
            <v>38292</v>
          </cell>
          <cell r="AY66" t="str">
            <v>日本不動産研究所</v>
          </cell>
          <cell r="AZ66">
            <v>0.19500000000000001</v>
          </cell>
          <cell r="BA66">
            <v>870000000</v>
          </cell>
          <cell r="BB66" t="str">
            <v>041115-02</v>
          </cell>
          <cell r="BC66">
            <v>39071</v>
          </cell>
          <cell r="BD66" t="str">
            <v>新シート（○）</v>
          </cell>
          <cell r="BE66">
            <v>1604.02</v>
          </cell>
          <cell r="BF66">
            <v>0.67</v>
          </cell>
          <cell r="BG66">
            <v>3333600</v>
          </cell>
          <cell r="BH66">
            <v>764000</v>
          </cell>
          <cell r="BI66">
            <v>382000000</v>
          </cell>
        </row>
        <row r="67">
          <cell r="D67" t="str">
            <v>84460580111</v>
          </cell>
          <cell r="E67">
            <v>354</v>
          </cell>
          <cell r="F67">
            <v>1</v>
          </cell>
          <cell r="G67" t="str">
            <v>(有)ネオパス六本木</v>
          </cell>
          <cell r="H67" t="str">
            <v>日本土地建物</v>
          </cell>
          <cell r="I67">
            <v>38337</v>
          </cell>
          <cell r="J67">
            <v>40163</v>
          </cell>
          <cell r="K67">
            <v>38989</v>
          </cell>
          <cell r="L67" t="str">
            <v>検証（TL）</v>
          </cell>
          <cell r="M67" t="str">
            <v>標準CAP見直</v>
          </cell>
          <cell r="N67">
            <v>1</v>
          </cell>
          <cell r="O67" t="str">
            <v>鈴木</v>
          </cell>
          <cell r="P67" t="str">
            <v>小谷</v>
          </cell>
          <cell r="Q67" t="str">
            <v>新六本木ビル</v>
          </cell>
          <cell r="R67" t="str">
            <v>事務所</v>
          </cell>
          <cell r="S67" t="str">
            <v>東京都</v>
          </cell>
          <cell r="T67" t="str">
            <v>港区</v>
          </cell>
          <cell r="U67" t="str">
            <v>六本木7-15-7</v>
          </cell>
          <cell r="V67" t="str">
            <v>六本木</v>
          </cell>
          <cell r="W67">
            <v>1</v>
          </cell>
          <cell r="X67">
            <v>28642</v>
          </cell>
          <cell r="Y67">
            <v>28.572602739726026</v>
          </cell>
          <cell r="Z67" t="str">
            <v>所有権</v>
          </cell>
          <cell r="AA67" t="str">
            <v>所有権</v>
          </cell>
          <cell r="AB67">
            <v>5452.06</v>
          </cell>
          <cell r="AC67">
            <v>5.2999999999999999E-2</v>
          </cell>
          <cell r="AD67" t="str">
            <v>東京都心部</v>
          </cell>
          <cell r="AE67">
            <v>5.0999999999999997E-2</v>
          </cell>
          <cell r="AF67">
            <v>-1E-3</v>
          </cell>
          <cell r="AG67">
            <v>3.0000000000000001E-3</v>
          </cell>
          <cell r="AJ67">
            <v>498381781</v>
          </cell>
          <cell r="AK67">
            <v>473430676</v>
          </cell>
          <cell r="AL67">
            <v>117446966</v>
          </cell>
          <cell r="AM67">
            <v>355983710</v>
          </cell>
          <cell r="AN67">
            <v>345121884</v>
          </cell>
          <cell r="AO67">
            <v>6511700000</v>
          </cell>
          <cell r="AV67">
            <v>7020000000</v>
          </cell>
          <cell r="AW67">
            <v>0.92759259259259264</v>
          </cell>
          <cell r="AX67">
            <v>38292</v>
          </cell>
          <cell r="AY67" t="str">
            <v>大和不動産鑑定</v>
          </cell>
          <cell r="AZ67">
            <v>1.2999999999999999E-2</v>
          </cell>
          <cell r="BA67">
            <v>7294000000</v>
          </cell>
          <cell r="BB67" t="str">
            <v>041015-00</v>
          </cell>
          <cell r="BC67">
            <v>39071</v>
          </cell>
          <cell r="BD67" t="str">
            <v>新シート（○）</v>
          </cell>
          <cell r="BE67">
            <v>8321.6</v>
          </cell>
          <cell r="BF67">
            <v>0.2</v>
          </cell>
          <cell r="BG67">
            <v>41386148</v>
          </cell>
          <cell r="BH67">
            <v>16339545</v>
          </cell>
          <cell r="BI67">
            <v>2274265000</v>
          </cell>
        </row>
        <row r="68">
          <cell r="D68" t="str">
            <v>84447610171</v>
          </cell>
          <cell r="E68">
            <v>358</v>
          </cell>
          <cell r="F68">
            <v>1</v>
          </cell>
          <cell r="G68" t="str">
            <v>マーズアセット特定目的会社</v>
          </cell>
          <cell r="H68" t="str">
            <v>エートスジャパン</v>
          </cell>
          <cell r="I68">
            <v>38341</v>
          </cell>
          <cell r="J68">
            <v>40137</v>
          </cell>
          <cell r="K68">
            <v>38960</v>
          </cell>
          <cell r="L68" t="str">
            <v>検証（TL）</v>
          </cell>
          <cell r="M68" t="str">
            <v>評価見直</v>
          </cell>
          <cell r="N68">
            <v>2</v>
          </cell>
          <cell r="O68" t="str">
            <v>山口</v>
          </cell>
          <cell r="P68" t="str">
            <v>柳</v>
          </cell>
          <cell r="Q68" t="str">
            <v>朝日目黒マンション</v>
          </cell>
          <cell r="R68" t="str">
            <v>住宅</v>
          </cell>
          <cell r="S68" t="str">
            <v>東京都</v>
          </cell>
          <cell r="T68" t="str">
            <v>目黒区</v>
          </cell>
          <cell r="U68" t="str">
            <v>目黒1-3-21</v>
          </cell>
          <cell r="V68" t="str">
            <v>目黒</v>
          </cell>
          <cell r="W68">
            <v>3</v>
          </cell>
          <cell r="X68">
            <v>31898</v>
          </cell>
          <cell r="Y68">
            <v>19.427397260273974</v>
          </cell>
          <cell r="Z68" t="str">
            <v>区分所有</v>
          </cell>
          <cell r="AA68" t="str">
            <v>区分所有</v>
          </cell>
          <cell r="AB68">
            <v>2529.67</v>
          </cell>
          <cell r="AC68">
            <v>5.8999999999999997E-2</v>
          </cell>
          <cell r="AD68" t="str">
            <v>東京城南</v>
          </cell>
          <cell r="AE68">
            <v>5.1999999999999998E-2</v>
          </cell>
          <cell r="AF68">
            <v>-1E-3</v>
          </cell>
          <cell r="AG68">
            <v>3.0000000000000001E-3</v>
          </cell>
          <cell r="AH68">
            <v>5.0000000000000001E-3</v>
          </cell>
          <cell r="AI68" t="str">
            <v>権利関係</v>
          </cell>
          <cell r="AJ68">
            <v>99048000</v>
          </cell>
          <cell r="AK68">
            <v>89143200</v>
          </cell>
          <cell r="AL68">
            <v>25193797</v>
          </cell>
          <cell r="AM68">
            <v>63949403</v>
          </cell>
          <cell r="AN68">
            <v>57363947</v>
          </cell>
          <cell r="AO68">
            <v>972200000</v>
          </cell>
          <cell r="AV68">
            <v>1629000000</v>
          </cell>
          <cell r="AW68">
            <v>0.59680785758133825</v>
          </cell>
          <cell r="AX68">
            <v>37975</v>
          </cell>
          <cell r="AY68" t="str">
            <v>東京カンテイ</v>
          </cell>
          <cell r="AZ68">
            <v>0.14000000000000001</v>
          </cell>
          <cell r="BA68">
            <v>1934000000</v>
          </cell>
          <cell r="BB68" t="str">
            <v>040918-01</v>
          </cell>
          <cell r="BC68">
            <v>38989</v>
          </cell>
          <cell r="BD68" t="str">
            <v>新シート（○）</v>
          </cell>
          <cell r="BE68">
            <v>3585.63</v>
          </cell>
          <cell r="BF68">
            <v>0.39</v>
          </cell>
          <cell r="BG68">
            <v>12926388</v>
          </cell>
          <cell r="BH68">
            <v>6869675</v>
          </cell>
          <cell r="BI68">
            <v>592150269</v>
          </cell>
        </row>
        <row r="69">
          <cell r="D69" t="str">
            <v>84447610174</v>
          </cell>
          <cell r="E69">
            <v>358</v>
          </cell>
          <cell r="F69">
            <v>4</v>
          </cell>
          <cell r="G69" t="str">
            <v>マーズアセット特定目的会社</v>
          </cell>
          <cell r="H69" t="str">
            <v>エートスジャパン</v>
          </cell>
          <cell r="I69">
            <v>38341</v>
          </cell>
          <cell r="J69">
            <v>40137</v>
          </cell>
          <cell r="K69">
            <v>38960</v>
          </cell>
          <cell r="L69" t="str">
            <v>検証（TL）</v>
          </cell>
          <cell r="M69" t="str">
            <v>評価見直</v>
          </cell>
          <cell r="N69">
            <v>2</v>
          </cell>
          <cell r="O69" t="str">
            <v>山口</v>
          </cell>
          <cell r="P69" t="str">
            <v>柳</v>
          </cell>
          <cell r="Q69" t="str">
            <v>目黒西口マンション1号館</v>
          </cell>
          <cell r="R69" t="str">
            <v>住宅</v>
          </cell>
          <cell r="S69" t="str">
            <v>東京都</v>
          </cell>
          <cell r="T69" t="str">
            <v>品川区</v>
          </cell>
          <cell r="U69" t="str">
            <v>上大崎2-24-13</v>
          </cell>
          <cell r="V69" t="str">
            <v>目黒</v>
          </cell>
          <cell r="W69">
            <v>3</v>
          </cell>
          <cell r="X69">
            <v>27364</v>
          </cell>
          <cell r="Y69">
            <v>31.849315068493151</v>
          </cell>
          <cell r="Z69" t="str">
            <v>敷地権所有権</v>
          </cell>
          <cell r="AA69" t="str">
            <v>区分所有</v>
          </cell>
          <cell r="AB69">
            <v>249.1</v>
          </cell>
          <cell r="AC69">
            <v>7.8E-2</v>
          </cell>
          <cell r="AD69" t="str">
            <v>東京城南</v>
          </cell>
          <cell r="AE69">
            <v>5.1999999999999998E-2</v>
          </cell>
          <cell r="AF69">
            <v>-1E-3</v>
          </cell>
          <cell r="AG69">
            <v>7.0000000000000001E-3</v>
          </cell>
          <cell r="AH69">
            <v>0.02</v>
          </cell>
          <cell r="AI69" t="str">
            <v>管理状況・権利関係</v>
          </cell>
          <cell r="AJ69">
            <v>9497040</v>
          </cell>
          <cell r="AK69">
            <v>8547336</v>
          </cell>
          <cell r="AL69">
            <v>1556940</v>
          </cell>
          <cell r="AM69">
            <v>6990396</v>
          </cell>
          <cell r="AN69">
            <v>6064820</v>
          </cell>
          <cell r="AO69">
            <v>77700000</v>
          </cell>
          <cell r="AV69">
            <v>145000000</v>
          </cell>
          <cell r="AW69">
            <v>0.53586206896551725</v>
          </cell>
          <cell r="AX69">
            <v>37975</v>
          </cell>
          <cell r="AY69" t="str">
            <v>東京カンテイ</v>
          </cell>
          <cell r="AZ69">
            <v>0.51</v>
          </cell>
          <cell r="BA69">
            <v>154000000</v>
          </cell>
          <cell r="BB69" t="str">
            <v>040918-04</v>
          </cell>
          <cell r="BC69">
            <v>38989</v>
          </cell>
          <cell r="BD69" t="str">
            <v>新シート（○）</v>
          </cell>
          <cell r="BE69">
            <v>8477.9</v>
          </cell>
          <cell r="BF69">
            <v>0.26</v>
          </cell>
          <cell r="BG69">
            <v>474000</v>
          </cell>
          <cell r="BH69">
            <v>953971</v>
          </cell>
          <cell r="BI69">
            <v>63598049</v>
          </cell>
        </row>
        <row r="70">
          <cell r="D70" t="str">
            <v>84447610176</v>
          </cell>
          <cell r="E70">
            <v>358</v>
          </cell>
          <cell r="F70">
            <v>6</v>
          </cell>
          <cell r="G70" t="str">
            <v>マーズアセット特定目的会社</v>
          </cell>
          <cell r="H70" t="str">
            <v>エートスジャパン</v>
          </cell>
          <cell r="I70">
            <v>38341</v>
          </cell>
          <cell r="J70">
            <v>40137</v>
          </cell>
          <cell r="K70">
            <v>38960</v>
          </cell>
          <cell r="L70" t="str">
            <v>検証（TL）</v>
          </cell>
          <cell r="M70" t="str">
            <v>評価見直</v>
          </cell>
          <cell r="N70">
            <v>2</v>
          </cell>
          <cell r="O70" t="str">
            <v>山口</v>
          </cell>
          <cell r="P70" t="str">
            <v>柳</v>
          </cell>
          <cell r="Q70" t="str">
            <v>目黒西口マンション2号館</v>
          </cell>
          <cell r="R70" t="str">
            <v>住宅</v>
          </cell>
          <cell r="S70" t="str">
            <v>東京都</v>
          </cell>
          <cell r="T70" t="str">
            <v>品川区</v>
          </cell>
          <cell r="U70" t="str">
            <v>上大崎2-24-11</v>
          </cell>
          <cell r="V70" t="str">
            <v>目黒</v>
          </cell>
          <cell r="W70">
            <v>3</v>
          </cell>
          <cell r="X70">
            <v>28034</v>
          </cell>
          <cell r="Y70">
            <v>30.013698630136986</v>
          </cell>
          <cell r="Z70" t="str">
            <v>共有</v>
          </cell>
          <cell r="AA70" t="str">
            <v>区分所有</v>
          </cell>
          <cell r="AB70">
            <v>1028.6199999999999</v>
          </cell>
          <cell r="AC70">
            <v>9.0999999999999998E-2</v>
          </cell>
          <cell r="AD70" t="str">
            <v>東京城南</v>
          </cell>
          <cell r="AE70">
            <v>5.6000000000000001E-2</v>
          </cell>
          <cell r="AG70">
            <v>5.0000000000000001E-3</v>
          </cell>
          <cell r="AH70">
            <v>0.03</v>
          </cell>
          <cell r="AI70" t="str">
            <v>管理状況・権利関係</v>
          </cell>
          <cell r="AJ70">
            <v>37328400</v>
          </cell>
          <cell r="AK70">
            <v>32662350</v>
          </cell>
          <cell r="AL70">
            <v>12280666</v>
          </cell>
          <cell r="AM70">
            <v>20381684</v>
          </cell>
          <cell r="AN70">
            <v>16184357</v>
          </cell>
          <cell r="AO70">
            <v>177800000</v>
          </cell>
          <cell r="AV70">
            <v>699000000</v>
          </cell>
          <cell r="AW70">
            <v>0.25436337625178829</v>
          </cell>
          <cell r="AX70">
            <v>37975</v>
          </cell>
          <cell r="AY70" t="str">
            <v>東京カンテイ</v>
          </cell>
          <cell r="AZ70">
            <v>0.51</v>
          </cell>
          <cell r="BA70">
            <v>553000000</v>
          </cell>
          <cell r="BB70" t="str">
            <v>040918-06</v>
          </cell>
          <cell r="BC70">
            <v>38989</v>
          </cell>
          <cell r="BD70" t="str">
            <v>新シート（○）</v>
          </cell>
          <cell r="BE70">
            <v>4441.12</v>
          </cell>
          <cell r="BF70">
            <v>0.34</v>
          </cell>
          <cell r="BG70">
            <v>6696000</v>
          </cell>
          <cell r="BH70">
            <v>4464000</v>
          </cell>
          <cell r="BI70">
            <v>399133768</v>
          </cell>
        </row>
        <row r="71">
          <cell r="D71" t="str">
            <v>84447610177</v>
          </cell>
          <cell r="E71">
            <v>358</v>
          </cell>
          <cell r="F71">
            <v>7</v>
          </cell>
          <cell r="G71" t="str">
            <v>マーズアセット特定目的会社</v>
          </cell>
          <cell r="H71" t="str">
            <v>エートスジャパン</v>
          </cell>
          <cell r="I71">
            <v>38341</v>
          </cell>
          <cell r="J71">
            <v>40137</v>
          </cell>
          <cell r="K71">
            <v>38960</v>
          </cell>
          <cell r="L71" t="str">
            <v>検証（TL）</v>
          </cell>
          <cell r="M71" t="str">
            <v>評価見直</v>
          </cell>
          <cell r="N71">
            <v>2</v>
          </cell>
          <cell r="O71" t="str">
            <v>山口</v>
          </cell>
          <cell r="P71" t="str">
            <v>柳</v>
          </cell>
          <cell r="Q71" t="str">
            <v>ＡＩＯＳ五反田ビル</v>
          </cell>
          <cell r="R71" t="str">
            <v>事務所</v>
          </cell>
          <cell r="S71" t="str">
            <v>東京都</v>
          </cell>
          <cell r="T71" t="str">
            <v>品川区</v>
          </cell>
          <cell r="U71" t="str">
            <v>東五反田1-10-7</v>
          </cell>
          <cell r="V71" t="str">
            <v>五反田</v>
          </cell>
          <cell r="W71">
            <v>3</v>
          </cell>
          <cell r="X71">
            <v>31625</v>
          </cell>
          <cell r="Y71">
            <v>20.175342465753424</v>
          </cell>
          <cell r="Z71" t="str">
            <v>敷地権所有権</v>
          </cell>
          <cell r="AA71" t="str">
            <v>区分所有</v>
          </cell>
          <cell r="AB71">
            <v>1498</v>
          </cell>
          <cell r="AC71">
            <v>7.5000000000000011E-2</v>
          </cell>
          <cell r="AD71" t="str">
            <v>東京城南</v>
          </cell>
          <cell r="AE71">
            <v>5.6000000000000001E-2</v>
          </cell>
          <cell r="AG71">
            <v>2E-3</v>
          </cell>
          <cell r="AH71">
            <v>1.7000000000000001E-2</v>
          </cell>
          <cell r="AI71" t="str">
            <v>権利関係・用途</v>
          </cell>
          <cell r="AJ71">
            <v>113899080</v>
          </cell>
          <cell r="AK71">
            <v>105356649</v>
          </cell>
          <cell r="AL71">
            <v>41152809</v>
          </cell>
          <cell r="AM71">
            <v>64203840</v>
          </cell>
          <cell r="AN71">
            <v>55405379</v>
          </cell>
          <cell r="AO71">
            <v>471900000</v>
          </cell>
          <cell r="AV71">
            <v>1366000000</v>
          </cell>
          <cell r="AW71">
            <v>0.34546120058565155</v>
          </cell>
          <cell r="AX71">
            <v>37975</v>
          </cell>
          <cell r="AY71" t="str">
            <v>東京カンテイ</v>
          </cell>
          <cell r="AZ71">
            <v>0.54800000000000004</v>
          </cell>
          <cell r="BA71">
            <v>1444000000</v>
          </cell>
          <cell r="BB71" t="str">
            <v>040918-04</v>
          </cell>
          <cell r="BC71">
            <v>38989</v>
          </cell>
          <cell r="BD71" t="str">
            <v>新シート（○）</v>
          </cell>
          <cell r="BE71">
            <v>4294.05</v>
          </cell>
          <cell r="BF71">
            <v>0.47</v>
          </cell>
          <cell r="BG71">
            <v>17154900</v>
          </cell>
          <cell r="BH71">
            <v>8985241</v>
          </cell>
          <cell r="BI71">
            <v>670202795</v>
          </cell>
        </row>
        <row r="72">
          <cell r="D72" t="str">
            <v>84447610178</v>
          </cell>
          <cell r="E72">
            <v>358</v>
          </cell>
          <cell r="F72">
            <v>8</v>
          </cell>
          <cell r="G72" t="str">
            <v>マーズアセット特定目的会社</v>
          </cell>
          <cell r="H72" t="str">
            <v>エートスジャパン</v>
          </cell>
          <cell r="I72">
            <v>38341</v>
          </cell>
          <cell r="J72">
            <v>40137</v>
          </cell>
          <cell r="K72">
            <v>38960</v>
          </cell>
          <cell r="L72" t="str">
            <v>検証（TL）</v>
          </cell>
          <cell r="M72" t="str">
            <v>評価見直</v>
          </cell>
          <cell r="N72">
            <v>2</v>
          </cell>
          <cell r="O72" t="str">
            <v>石引</v>
          </cell>
          <cell r="P72" t="str">
            <v>柳</v>
          </cell>
          <cell r="Q72" t="str">
            <v>ＡＩＯＳ広尾ビル</v>
          </cell>
          <cell r="R72" t="str">
            <v>事務所</v>
          </cell>
          <cell r="S72" t="str">
            <v>東京都</v>
          </cell>
          <cell r="T72" t="str">
            <v>渋谷区</v>
          </cell>
          <cell r="U72" t="str">
            <v>広尾1-12-5</v>
          </cell>
          <cell r="V72" t="str">
            <v>恵比寿</v>
          </cell>
          <cell r="W72">
            <v>7</v>
          </cell>
          <cell r="X72">
            <v>31778</v>
          </cell>
          <cell r="Y72">
            <v>19.756164383561643</v>
          </cell>
          <cell r="Z72" t="str">
            <v>所有権敷地権</v>
          </cell>
          <cell r="AA72" t="str">
            <v>区分所有</v>
          </cell>
          <cell r="AB72">
            <v>1255.01</v>
          </cell>
          <cell r="AC72">
            <v>2.7E-2</v>
          </cell>
          <cell r="AD72" t="str">
            <v>東京都心部</v>
          </cell>
          <cell r="AE72">
            <v>5.0000000000000001E-3</v>
          </cell>
          <cell r="AF72">
            <v>5.0000000000000001E-3</v>
          </cell>
          <cell r="AG72">
            <v>2E-3</v>
          </cell>
          <cell r="AH72">
            <v>1.4999999999999999E-2</v>
          </cell>
          <cell r="AI72" t="str">
            <v>ｻｰﾋﾞｽｵﾌｨｽ・権利関係</v>
          </cell>
          <cell r="AJ72">
            <v>110414580</v>
          </cell>
          <cell r="AK72">
            <v>102133487</v>
          </cell>
          <cell r="AL72">
            <v>35752019</v>
          </cell>
          <cell r="AM72">
            <v>66381468</v>
          </cell>
          <cell r="AN72">
            <v>59541311</v>
          </cell>
          <cell r="AO72">
            <v>784000000</v>
          </cell>
          <cell r="AV72">
            <v>1392000000</v>
          </cell>
          <cell r="AW72">
            <v>0.56321839080459768</v>
          </cell>
          <cell r="AX72">
            <v>37975</v>
          </cell>
          <cell r="AY72" t="str">
            <v>東京カンテイ</v>
          </cell>
          <cell r="AZ72">
            <v>0.252</v>
          </cell>
          <cell r="BA72">
            <v>1565000000</v>
          </cell>
          <cell r="BB72" t="str">
            <v>040918-08</v>
          </cell>
          <cell r="BC72">
            <v>38989</v>
          </cell>
          <cell r="BD72" t="str">
            <v>新シート（○）</v>
          </cell>
          <cell r="BE72">
            <v>14950.26</v>
          </cell>
          <cell r="BF72">
            <v>0.44</v>
          </cell>
          <cell r="BG72">
            <v>18651661</v>
          </cell>
          <cell r="BH72">
            <v>7041500</v>
          </cell>
          <cell r="BI72">
            <v>421000000</v>
          </cell>
        </row>
        <row r="73">
          <cell r="D73" t="str">
            <v>844476101711</v>
          </cell>
          <cell r="E73">
            <v>358</v>
          </cell>
          <cell r="F73">
            <v>11</v>
          </cell>
          <cell r="G73" t="str">
            <v>マーズアセット特定目的会社</v>
          </cell>
          <cell r="H73" t="str">
            <v>エートスジャパン</v>
          </cell>
          <cell r="I73">
            <v>38341</v>
          </cell>
          <cell r="J73">
            <v>40137</v>
          </cell>
          <cell r="K73">
            <v>38960</v>
          </cell>
          <cell r="L73" t="str">
            <v>検証（TL）</v>
          </cell>
          <cell r="M73" t="str">
            <v>評価見直</v>
          </cell>
          <cell r="N73">
            <v>2</v>
          </cell>
          <cell r="O73" t="str">
            <v>鈴木</v>
          </cell>
          <cell r="P73" t="str">
            <v>柳</v>
          </cell>
          <cell r="Q73" t="str">
            <v>パチンコ西小山</v>
          </cell>
          <cell r="R73" t="str">
            <v>店舗</v>
          </cell>
          <cell r="S73" t="str">
            <v>東京都</v>
          </cell>
          <cell r="T73" t="str">
            <v>品川区</v>
          </cell>
          <cell r="U73" t="str">
            <v>小山6-4-11</v>
          </cell>
          <cell r="V73" t="str">
            <v>西小山</v>
          </cell>
          <cell r="W73">
            <v>1</v>
          </cell>
          <cell r="X73">
            <v>20941</v>
          </cell>
          <cell r="Y73">
            <v>49.446575342465756</v>
          </cell>
          <cell r="Z73" t="str">
            <v>所有権</v>
          </cell>
          <cell r="AA73" t="str">
            <v>所有権</v>
          </cell>
          <cell r="AB73">
            <v>655.71</v>
          </cell>
          <cell r="AC73">
            <v>7.2000000000000008E-2</v>
          </cell>
          <cell r="AD73" t="str">
            <v>主要ターミナル</v>
          </cell>
          <cell r="AE73">
            <v>6.2E-2</v>
          </cell>
          <cell r="AG73">
            <v>5.0000000000000001E-3</v>
          </cell>
          <cell r="AH73">
            <v>5.0000000000000001E-3</v>
          </cell>
          <cell r="AI73" t="str">
            <v>管理状況</v>
          </cell>
          <cell r="AJ73">
            <v>15216000</v>
          </cell>
          <cell r="AK73">
            <v>14759520</v>
          </cell>
          <cell r="AL73">
            <v>2221313</v>
          </cell>
          <cell r="AM73">
            <v>12538207</v>
          </cell>
          <cell r="AN73">
            <v>10141168</v>
          </cell>
          <cell r="AO73">
            <v>140800000</v>
          </cell>
          <cell r="AV73">
            <v>213000000</v>
          </cell>
          <cell r="AW73">
            <v>0.66103286384976523</v>
          </cell>
          <cell r="AX73">
            <v>37975</v>
          </cell>
          <cell r="AY73" t="str">
            <v>東京カンテイ</v>
          </cell>
          <cell r="AZ73">
            <v>0.65</v>
          </cell>
          <cell r="BA73">
            <v>190000000</v>
          </cell>
          <cell r="BB73" t="str">
            <v>040918-010</v>
          </cell>
          <cell r="BC73">
            <v>38989</v>
          </cell>
          <cell r="BD73" t="str">
            <v>新シート（○）</v>
          </cell>
          <cell r="BE73">
            <v>986.25</v>
          </cell>
          <cell r="BF73">
            <v>4.5906557377049177E-2</v>
          </cell>
          <cell r="BG73">
            <v>0</v>
          </cell>
          <cell r="BH73">
            <v>2440000</v>
          </cell>
          <cell r="BI73">
            <v>122000000</v>
          </cell>
        </row>
        <row r="74">
          <cell r="D74" t="str">
            <v>844476101712</v>
          </cell>
          <cell r="E74">
            <v>358</v>
          </cell>
          <cell r="F74">
            <v>12</v>
          </cell>
          <cell r="G74" t="str">
            <v>マーズアセット特定目的会社</v>
          </cell>
          <cell r="H74" t="str">
            <v>エートスジャパン</v>
          </cell>
          <cell r="I74">
            <v>38341</v>
          </cell>
          <cell r="J74">
            <v>40137</v>
          </cell>
          <cell r="K74">
            <v>38960</v>
          </cell>
          <cell r="L74" t="str">
            <v>検証（TL）</v>
          </cell>
          <cell r="M74" t="str">
            <v>評価見直</v>
          </cell>
          <cell r="N74">
            <v>2</v>
          </cell>
          <cell r="O74" t="str">
            <v>山口</v>
          </cell>
          <cell r="P74" t="str">
            <v>柳</v>
          </cell>
          <cell r="Q74" t="str">
            <v>東駒形ツバセスＰ１０</v>
          </cell>
          <cell r="R74" t="str">
            <v>事務所</v>
          </cell>
          <cell r="S74" t="str">
            <v>東京都</v>
          </cell>
          <cell r="T74" t="str">
            <v>墨田区</v>
          </cell>
          <cell r="U74" t="str">
            <v>東駒形4-7-2</v>
          </cell>
          <cell r="V74" t="str">
            <v>本書吾妻橋</v>
          </cell>
          <cell r="W74">
            <v>4</v>
          </cell>
          <cell r="X74">
            <v>32964</v>
          </cell>
          <cell r="Y74">
            <v>16.506849315068493</v>
          </cell>
          <cell r="Z74" t="str">
            <v>所有権</v>
          </cell>
          <cell r="AA74" t="str">
            <v>所有権</v>
          </cell>
          <cell r="AB74">
            <v>591.30999999999995</v>
          </cell>
          <cell r="AC74">
            <v>0.1</v>
          </cell>
          <cell r="AD74" t="str">
            <v>上野</v>
          </cell>
          <cell r="AE74">
            <v>5.7000000000000002E-2</v>
          </cell>
          <cell r="AF74">
            <v>1.2E-2</v>
          </cell>
          <cell r="AG74">
            <v>1E-3</v>
          </cell>
          <cell r="AH74">
            <v>0.03</v>
          </cell>
          <cell r="AI74" t="str">
            <v>用途・管理状況</v>
          </cell>
          <cell r="AJ74">
            <v>12420000</v>
          </cell>
          <cell r="AK74">
            <v>12047400</v>
          </cell>
          <cell r="AL74">
            <v>1819096</v>
          </cell>
          <cell r="AM74">
            <v>10228304</v>
          </cell>
          <cell r="AN74">
            <v>8051637</v>
          </cell>
          <cell r="AO74">
            <v>77000000</v>
          </cell>
          <cell r="AV74">
            <v>174000000</v>
          </cell>
          <cell r="AW74">
            <v>0.44252873563218392</v>
          </cell>
          <cell r="AX74">
            <v>37975</v>
          </cell>
          <cell r="AY74" t="str">
            <v>東京カンテイ</v>
          </cell>
          <cell r="AZ74">
            <v>0.17399999999999999</v>
          </cell>
          <cell r="BA74">
            <v>171000000</v>
          </cell>
          <cell r="BB74" t="str">
            <v>040918-011</v>
          </cell>
          <cell r="BC74">
            <v>38989</v>
          </cell>
          <cell r="BD74" t="str">
            <v>新シート（○）</v>
          </cell>
          <cell r="BE74">
            <v>591.33000000000004</v>
          </cell>
          <cell r="BF74">
            <v>0.36</v>
          </cell>
          <cell r="BG74">
            <v>0</v>
          </cell>
          <cell r="BH74">
            <v>2176667</v>
          </cell>
          <cell r="BI74">
            <v>145000000</v>
          </cell>
        </row>
        <row r="75">
          <cell r="D75" t="str">
            <v>844476101713</v>
          </cell>
          <cell r="E75">
            <v>358</v>
          </cell>
          <cell r="F75">
            <v>13</v>
          </cell>
          <cell r="G75" t="str">
            <v>マーズアセット特定目的会社</v>
          </cell>
          <cell r="H75" t="str">
            <v>エートスジャパン</v>
          </cell>
          <cell r="I75">
            <v>38341</v>
          </cell>
          <cell r="J75">
            <v>40137</v>
          </cell>
          <cell r="K75">
            <v>38960</v>
          </cell>
          <cell r="L75" t="str">
            <v>検証（TL）</v>
          </cell>
          <cell r="M75" t="str">
            <v>評価見直</v>
          </cell>
          <cell r="N75">
            <v>2</v>
          </cell>
          <cell r="O75" t="str">
            <v>山口</v>
          </cell>
          <cell r="P75" t="str">
            <v>柳</v>
          </cell>
          <cell r="Q75" t="str">
            <v>ツバセスＰ９旗の台</v>
          </cell>
          <cell r="R75" t="str">
            <v>事務所</v>
          </cell>
          <cell r="S75" t="str">
            <v>東京都</v>
          </cell>
          <cell r="T75" t="str">
            <v>品川区</v>
          </cell>
          <cell r="U75" t="str">
            <v>旗の台3-15-1</v>
          </cell>
          <cell r="V75" t="str">
            <v>旗の台</v>
          </cell>
          <cell r="W75">
            <v>3</v>
          </cell>
          <cell r="X75">
            <v>32905</v>
          </cell>
          <cell r="Y75">
            <v>16.668493150684931</v>
          </cell>
          <cell r="Z75" t="str">
            <v>所有権</v>
          </cell>
          <cell r="AA75" t="str">
            <v>所有権</v>
          </cell>
          <cell r="AB75">
            <v>771.29</v>
          </cell>
          <cell r="AC75">
            <v>0.1</v>
          </cell>
          <cell r="AD75" t="str">
            <v>目黒･五反田・大崎</v>
          </cell>
          <cell r="AE75">
            <v>5.6000000000000001E-2</v>
          </cell>
          <cell r="AF75">
            <v>1.2999999999999999E-2</v>
          </cell>
          <cell r="AG75">
            <v>1E-3</v>
          </cell>
          <cell r="AH75">
            <v>0.03</v>
          </cell>
          <cell r="AI75" t="str">
            <v>用途・管理状況</v>
          </cell>
          <cell r="AJ75">
            <v>13122648</v>
          </cell>
          <cell r="AK75">
            <v>12728969</v>
          </cell>
          <cell r="AL75">
            <v>2513600</v>
          </cell>
          <cell r="AM75">
            <v>10215369</v>
          </cell>
          <cell r="AN75">
            <v>8211917</v>
          </cell>
          <cell r="AO75">
            <v>82100000</v>
          </cell>
          <cell r="AV75">
            <v>207000000</v>
          </cell>
          <cell r="AW75">
            <v>0.39661835748792268</v>
          </cell>
          <cell r="AX75">
            <v>37975</v>
          </cell>
          <cell r="AY75" t="str">
            <v>東京カンテイ</v>
          </cell>
          <cell r="AZ75">
            <v>8.2000000000000003E-2</v>
          </cell>
          <cell r="BA75">
            <v>268000000</v>
          </cell>
          <cell r="BB75" t="str">
            <v>040918-012</v>
          </cell>
          <cell r="BC75">
            <v>38989</v>
          </cell>
          <cell r="BD75" t="str">
            <v>新シート（○）</v>
          </cell>
          <cell r="BE75">
            <v>771.29</v>
          </cell>
          <cell r="BF75">
            <v>0.31</v>
          </cell>
          <cell r="BG75">
            <v>0</v>
          </cell>
          <cell r="BH75">
            <v>2024667</v>
          </cell>
          <cell r="BI75">
            <v>203000000</v>
          </cell>
        </row>
        <row r="76">
          <cell r="D76" t="str">
            <v>844476101714</v>
          </cell>
          <cell r="E76">
            <v>358</v>
          </cell>
          <cell r="F76">
            <v>14</v>
          </cell>
          <cell r="G76" t="str">
            <v>マーズアセット特定目的会社</v>
          </cell>
          <cell r="H76" t="str">
            <v>エートスジャパン</v>
          </cell>
          <cell r="I76">
            <v>38341</v>
          </cell>
          <cell r="J76">
            <v>40137</v>
          </cell>
          <cell r="K76">
            <v>38960</v>
          </cell>
          <cell r="L76" t="str">
            <v>検証（TL）</v>
          </cell>
          <cell r="M76" t="str">
            <v>評価見直</v>
          </cell>
          <cell r="N76">
            <v>2</v>
          </cell>
          <cell r="O76" t="str">
            <v>鈴木</v>
          </cell>
          <cell r="P76" t="str">
            <v>柳</v>
          </cell>
          <cell r="Q76" t="str">
            <v>ＷＩＰ４西小山</v>
          </cell>
          <cell r="R76" t="str">
            <v>住宅</v>
          </cell>
          <cell r="S76" t="str">
            <v>東京都</v>
          </cell>
          <cell r="T76" t="str">
            <v>目黒区</v>
          </cell>
          <cell r="U76" t="str">
            <v>原町1-22-18</v>
          </cell>
          <cell r="V76" t="str">
            <v>西小山</v>
          </cell>
          <cell r="W76">
            <v>5</v>
          </cell>
          <cell r="X76">
            <v>30956</v>
          </cell>
          <cell r="Y76">
            <v>22.008219178082193</v>
          </cell>
          <cell r="Z76" t="str">
            <v>所有権</v>
          </cell>
          <cell r="AA76" t="str">
            <v>所有権</v>
          </cell>
          <cell r="AB76">
            <v>168.83</v>
          </cell>
          <cell r="AC76">
            <v>7.3000000000000009E-2</v>
          </cell>
          <cell r="AD76" t="str">
            <v>東京城南</v>
          </cell>
          <cell r="AE76">
            <v>5.1999999999999998E-2</v>
          </cell>
          <cell r="AF76">
            <v>3.0000000000000001E-3</v>
          </cell>
          <cell r="AG76">
            <v>3.0000000000000001E-3</v>
          </cell>
          <cell r="AH76">
            <v>1.4999999999999999E-2</v>
          </cell>
          <cell r="AI76" t="str">
            <v>管理状況・規模</v>
          </cell>
          <cell r="AJ76">
            <v>3048696</v>
          </cell>
          <cell r="AK76">
            <v>2957235</v>
          </cell>
          <cell r="AL76">
            <v>235467</v>
          </cell>
          <cell r="AM76">
            <v>2721768</v>
          </cell>
          <cell r="AN76">
            <v>1922153</v>
          </cell>
          <cell r="AO76">
            <v>26300000</v>
          </cell>
          <cell r="AV76">
            <v>60200000</v>
          </cell>
          <cell r="AW76">
            <v>0.43687707641196011</v>
          </cell>
          <cell r="AX76">
            <v>37975</v>
          </cell>
          <cell r="AY76" t="str">
            <v>東京カンテイ</v>
          </cell>
          <cell r="AZ76">
            <v>0.126</v>
          </cell>
          <cell r="BA76">
            <v>66000000</v>
          </cell>
          <cell r="BB76" t="str">
            <v>040918-013</v>
          </cell>
          <cell r="BC76">
            <v>38989</v>
          </cell>
          <cell r="BD76" t="str">
            <v>新シート（○）</v>
          </cell>
          <cell r="BE76">
            <v>168.83</v>
          </cell>
          <cell r="BF76">
            <v>0.17</v>
          </cell>
          <cell r="BG76">
            <v>0</v>
          </cell>
          <cell r="BH76">
            <v>806000</v>
          </cell>
          <cell r="BI76">
            <v>35000000</v>
          </cell>
        </row>
        <row r="77">
          <cell r="D77" t="str">
            <v>844476101715</v>
          </cell>
          <cell r="E77">
            <v>358</v>
          </cell>
          <cell r="F77">
            <v>15</v>
          </cell>
          <cell r="G77" t="str">
            <v>マーズアセット特定目的会社</v>
          </cell>
          <cell r="H77" t="str">
            <v>エートスジャパン</v>
          </cell>
          <cell r="I77">
            <v>38341</v>
          </cell>
          <cell r="J77">
            <v>40137</v>
          </cell>
          <cell r="K77">
            <v>38960</v>
          </cell>
          <cell r="L77" t="str">
            <v>検証（TL）</v>
          </cell>
          <cell r="M77" t="str">
            <v>評価見直</v>
          </cell>
          <cell r="N77">
            <v>2</v>
          </cell>
          <cell r="O77" t="str">
            <v>山口</v>
          </cell>
          <cell r="P77" t="str">
            <v>柳</v>
          </cell>
          <cell r="Q77" t="str">
            <v>ビラＴＫ西小山</v>
          </cell>
          <cell r="R77" t="str">
            <v>住宅</v>
          </cell>
          <cell r="S77" t="str">
            <v>東京都</v>
          </cell>
          <cell r="T77" t="str">
            <v>品川区</v>
          </cell>
          <cell r="U77" t="str">
            <v>小山6-26-12</v>
          </cell>
          <cell r="V77" t="str">
            <v>洗足</v>
          </cell>
          <cell r="W77">
            <v>4</v>
          </cell>
          <cell r="X77">
            <v>23285</v>
          </cell>
          <cell r="Y77">
            <v>43.024657534246572</v>
          </cell>
          <cell r="Z77" t="str">
            <v>所有権</v>
          </cell>
          <cell r="AA77" t="str">
            <v>所有権</v>
          </cell>
          <cell r="AB77">
            <v>92.74</v>
          </cell>
          <cell r="AC77">
            <v>7.8E-2</v>
          </cell>
          <cell r="AD77" t="str">
            <v>東京城南</v>
          </cell>
          <cell r="AE77">
            <v>5.1999999999999998E-2</v>
          </cell>
          <cell r="AF77">
            <v>3.0000000000000001E-3</v>
          </cell>
          <cell r="AG77">
            <v>5.0000000000000001E-3</v>
          </cell>
          <cell r="AH77">
            <v>1.7999999999999999E-2</v>
          </cell>
          <cell r="AI77" t="str">
            <v>規模・管理状況・グレード</v>
          </cell>
          <cell r="AJ77">
            <v>1988280</v>
          </cell>
          <cell r="AK77">
            <v>1928632</v>
          </cell>
          <cell r="AL77">
            <v>97022</v>
          </cell>
          <cell r="AM77">
            <v>1831610</v>
          </cell>
          <cell r="AN77">
            <v>1615773</v>
          </cell>
          <cell r="AO77">
            <v>20700000</v>
          </cell>
          <cell r="AV77">
            <v>17400000</v>
          </cell>
          <cell r="AW77">
            <v>1.1896551724137931</v>
          </cell>
          <cell r="AX77">
            <v>37975</v>
          </cell>
          <cell r="AY77" t="str">
            <v>東京カンテイ</v>
          </cell>
          <cell r="AZ77">
            <v>0.46200000000000002</v>
          </cell>
          <cell r="BA77">
            <v>32000000</v>
          </cell>
          <cell r="BB77" t="str">
            <v>040918-014</v>
          </cell>
          <cell r="BC77">
            <v>38989</v>
          </cell>
          <cell r="BD77" t="str">
            <v>新シート（○）</v>
          </cell>
          <cell r="BE77">
            <v>92.74</v>
          </cell>
          <cell r="BF77">
            <v>0.05</v>
          </cell>
          <cell r="BG77">
            <v>0</v>
          </cell>
          <cell r="BH77">
            <v>220000</v>
          </cell>
          <cell r="BI77">
            <v>13000000</v>
          </cell>
        </row>
        <row r="78">
          <cell r="D78" t="str">
            <v>844476101716</v>
          </cell>
          <cell r="E78">
            <v>358</v>
          </cell>
          <cell r="F78">
            <v>16</v>
          </cell>
          <cell r="G78" t="str">
            <v>マーズアセット特定目的会社</v>
          </cell>
          <cell r="H78" t="str">
            <v>エートスジャパン</v>
          </cell>
          <cell r="I78">
            <v>38341</v>
          </cell>
          <cell r="J78">
            <v>40137</v>
          </cell>
          <cell r="K78">
            <v>38960</v>
          </cell>
          <cell r="L78" t="str">
            <v>検証（TL）</v>
          </cell>
          <cell r="M78" t="str">
            <v>評価見直</v>
          </cell>
          <cell r="N78">
            <v>2</v>
          </cell>
          <cell r="O78" t="str">
            <v>鈴木</v>
          </cell>
          <cell r="P78" t="str">
            <v>柳</v>
          </cell>
          <cell r="Q78" t="str">
            <v>黒湖ＲＳ西小山</v>
          </cell>
          <cell r="R78" t="str">
            <v>店舗</v>
          </cell>
          <cell r="S78" t="str">
            <v>東京都</v>
          </cell>
          <cell r="T78" t="str">
            <v>目黒区</v>
          </cell>
          <cell r="U78" t="str">
            <v>原町1</v>
          </cell>
          <cell r="V78" t="str">
            <v>西小山</v>
          </cell>
          <cell r="W78">
            <v>1</v>
          </cell>
          <cell r="X78">
            <v>23468</v>
          </cell>
          <cell r="Y78">
            <v>42.523287671232879</v>
          </cell>
          <cell r="Z78" t="str">
            <v>所有権</v>
          </cell>
          <cell r="AA78" t="str">
            <v>所有権</v>
          </cell>
          <cell r="AB78">
            <v>42.11</v>
          </cell>
          <cell r="AC78">
            <v>0.08</v>
          </cell>
          <cell r="AE78">
            <v>6.2E-2</v>
          </cell>
          <cell r="AF78">
            <v>1E-3</v>
          </cell>
          <cell r="AG78">
            <v>5.0000000000000001E-3</v>
          </cell>
          <cell r="AH78">
            <v>1.2E-2</v>
          </cell>
          <cell r="AI78" t="str">
            <v>規模・建物グレード</v>
          </cell>
          <cell r="AJ78">
            <v>264372</v>
          </cell>
          <cell r="AK78">
            <v>256441</v>
          </cell>
          <cell r="AL78">
            <v>35276</v>
          </cell>
          <cell r="AM78">
            <v>221165</v>
          </cell>
          <cell r="AN78">
            <v>146719</v>
          </cell>
          <cell r="AO78">
            <v>1800000</v>
          </cell>
          <cell r="AV78">
            <v>11200000</v>
          </cell>
          <cell r="AW78">
            <v>0.16071428571428573</v>
          </cell>
          <cell r="AX78">
            <v>37975</v>
          </cell>
          <cell r="AY78" t="str">
            <v>東京カンテイ</v>
          </cell>
          <cell r="AZ78">
            <v>0.65200000000000002</v>
          </cell>
          <cell r="BA78">
            <v>15000000</v>
          </cell>
          <cell r="BB78" t="str">
            <v>040918-015</v>
          </cell>
          <cell r="BC78">
            <v>38989</v>
          </cell>
          <cell r="BD78" t="str">
            <v>新シート（○）</v>
          </cell>
          <cell r="BE78">
            <v>42.11</v>
          </cell>
          <cell r="BF78">
            <v>0.03</v>
          </cell>
          <cell r="BG78">
            <v>0</v>
          </cell>
          <cell r="BH78">
            <v>75000</v>
          </cell>
          <cell r="BI78">
            <v>5000000</v>
          </cell>
        </row>
        <row r="79">
          <cell r="D79" t="str">
            <v>844476101717</v>
          </cell>
          <cell r="E79">
            <v>358</v>
          </cell>
          <cell r="F79">
            <v>17</v>
          </cell>
          <cell r="G79" t="str">
            <v>マーズアセット特定目的会社</v>
          </cell>
          <cell r="H79" t="str">
            <v>エートスジャパン</v>
          </cell>
          <cell r="I79">
            <v>38341</v>
          </cell>
          <cell r="J79">
            <v>40137</v>
          </cell>
          <cell r="K79">
            <v>38960</v>
          </cell>
          <cell r="L79" t="str">
            <v>検証（TL）</v>
          </cell>
          <cell r="M79" t="str">
            <v>評価見直</v>
          </cell>
          <cell r="N79">
            <v>2</v>
          </cell>
          <cell r="O79" t="str">
            <v>山口</v>
          </cell>
          <cell r="P79" t="str">
            <v>柳</v>
          </cell>
          <cell r="Q79" t="str">
            <v>ツバセスＰ８北新宿</v>
          </cell>
          <cell r="R79" t="str">
            <v>事務所</v>
          </cell>
          <cell r="S79" t="str">
            <v>東京都</v>
          </cell>
          <cell r="T79" t="str">
            <v>新宿区</v>
          </cell>
          <cell r="U79" t="str">
            <v>北新宿1-29-11</v>
          </cell>
          <cell r="V79" t="str">
            <v>大久保</v>
          </cell>
          <cell r="W79">
            <v>8</v>
          </cell>
          <cell r="X79">
            <v>32933</v>
          </cell>
          <cell r="Y79">
            <v>16.591780821917808</v>
          </cell>
          <cell r="Z79" t="str">
            <v>所有権</v>
          </cell>
          <cell r="AA79" t="str">
            <v>所有権</v>
          </cell>
          <cell r="AB79">
            <v>1095.76</v>
          </cell>
          <cell r="AC79">
            <v>5.5E-2</v>
          </cell>
          <cell r="AD79" t="str">
            <v>新宿</v>
          </cell>
          <cell r="AE79">
            <v>5.0000000000000001E-3</v>
          </cell>
          <cell r="AF79">
            <v>1.9E-2</v>
          </cell>
          <cell r="AG79">
            <v>1E-3</v>
          </cell>
          <cell r="AH79">
            <v>0.03</v>
          </cell>
          <cell r="AI79" t="str">
            <v>用途・管理状況</v>
          </cell>
          <cell r="AJ79">
            <v>30221844</v>
          </cell>
          <cell r="AK79">
            <v>29315189</v>
          </cell>
          <cell r="AL79">
            <v>3722491</v>
          </cell>
          <cell r="AM79">
            <v>25592698</v>
          </cell>
          <cell r="AN79">
            <v>20156139</v>
          </cell>
          <cell r="AO79">
            <v>176800000</v>
          </cell>
          <cell r="AV79">
            <v>366000000</v>
          </cell>
          <cell r="AW79">
            <v>0.48306010928961751</v>
          </cell>
          <cell r="AX79">
            <v>37975</v>
          </cell>
          <cell r="AY79" t="str">
            <v>東京カンテイ</v>
          </cell>
          <cell r="AZ79">
            <v>0.23300000000000001</v>
          </cell>
          <cell r="BA79">
            <v>367000000</v>
          </cell>
          <cell r="BB79" t="str">
            <v>040918-016</v>
          </cell>
          <cell r="BC79">
            <v>38989</v>
          </cell>
          <cell r="BD79" t="str">
            <v>新シート（○）</v>
          </cell>
          <cell r="BE79">
            <v>1081.47</v>
          </cell>
          <cell r="BF79">
            <v>0.35</v>
          </cell>
          <cell r="BG79">
            <v>0</v>
          </cell>
          <cell r="BH79">
            <v>5485417</v>
          </cell>
          <cell r="BI79">
            <v>297308000</v>
          </cell>
        </row>
        <row r="80">
          <cell r="D80" t="str">
            <v>844476101718</v>
          </cell>
          <cell r="E80">
            <v>358</v>
          </cell>
          <cell r="F80">
            <v>18</v>
          </cell>
          <cell r="G80" t="str">
            <v>マーズアセット特定目的会社</v>
          </cell>
          <cell r="H80" t="str">
            <v>エートスジャパン</v>
          </cell>
          <cell r="I80">
            <v>38341</v>
          </cell>
          <cell r="J80">
            <v>40137</v>
          </cell>
          <cell r="K80">
            <v>38960</v>
          </cell>
          <cell r="L80" t="str">
            <v>検証（TL）</v>
          </cell>
          <cell r="M80" t="str">
            <v>評価見直</v>
          </cell>
          <cell r="N80">
            <v>2</v>
          </cell>
          <cell r="O80" t="str">
            <v>鈴木</v>
          </cell>
          <cell r="P80" t="str">
            <v>柳</v>
          </cell>
          <cell r="Q80" t="str">
            <v>ＭＹコーポ</v>
          </cell>
          <cell r="R80" t="str">
            <v>住宅</v>
          </cell>
          <cell r="S80" t="str">
            <v>東京都</v>
          </cell>
          <cell r="T80" t="str">
            <v>目黒区</v>
          </cell>
          <cell r="U80" t="str">
            <v>上目黒3-28-23</v>
          </cell>
          <cell r="V80" t="str">
            <v>中目黒</v>
          </cell>
          <cell r="W80">
            <v>5</v>
          </cell>
          <cell r="X80">
            <v>25112</v>
          </cell>
          <cell r="Y80">
            <v>38.019178082191779</v>
          </cell>
          <cell r="Z80" t="str">
            <v>所有権</v>
          </cell>
          <cell r="AA80" t="str">
            <v>所有権</v>
          </cell>
          <cell r="AB80">
            <v>106.51</v>
          </cell>
          <cell r="AC80">
            <v>0.1</v>
          </cell>
          <cell r="AD80" t="str">
            <v>東京城南</v>
          </cell>
          <cell r="AE80">
            <v>5.1999999999999998E-2</v>
          </cell>
          <cell r="AF80">
            <v>1E-3</v>
          </cell>
          <cell r="AG80">
            <v>5.0000000000000001E-3</v>
          </cell>
          <cell r="AH80">
            <v>4.2000000000000003E-2</v>
          </cell>
          <cell r="AI80" t="str">
            <v>管理状況・規模・道路付け</v>
          </cell>
          <cell r="AJ80">
            <v>2518488</v>
          </cell>
          <cell r="AK80">
            <v>2442933</v>
          </cell>
          <cell r="AL80">
            <v>115356</v>
          </cell>
          <cell r="AM80">
            <v>2327577</v>
          </cell>
          <cell r="AN80">
            <v>1822577</v>
          </cell>
          <cell r="AO80">
            <v>18200000</v>
          </cell>
          <cell r="AV80">
            <v>32500000</v>
          </cell>
          <cell r="AW80">
            <v>0.56000000000000005</v>
          </cell>
          <cell r="AX80">
            <v>37975</v>
          </cell>
          <cell r="AY80" t="str">
            <v>東京カンテイ</v>
          </cell>
          <cell r="AZ80">
            <v>0.71699999999999997</v>
          </cell>
          <cell r="BA80">
            <v>40000000</v>
          </cell>
          <cell r="BB80" t="str">
            <v>040918-017</v>
          </cell>
          <cell r="BC80">
            <v>38989</v>
          </cell>
          <cell r="BD80" t="str">
            <v>新シート（○）</v>
          </cell>
          <cell r="BE80">
            <v>106.51</v>
          </cell>
          <cell r="BF80">
            <v>0.06</v>
          </cell>
          <cell r="BG80">
            <v>0</v>
          </cell>
          <cell r="BH80">
            <v>505000</v>
          </cell>
          <cell r="BI80">
            <v>20933000</v>
          </cell>
        </row>
        <row r="81">
          <cell r="D81" t="str">
            <v>844476101720</v>
          </cell>
          <cell r="E81">
            <v>358</v>
          </cell>
          <cell r="F81">
            <v>20</v>
          </cell>
          <cell r="G81" t="str">
            <v>マーズアセット特定目的会社</v>
          </cell>
          <cell r="H81" t="str">
            <v>エートスジャパン</v>
          </cell>
          <cell r="I81">
            <v>38341</v>
          </cell>
          <cell r="J81">
            <v>40137</v>
          </cell>
          <cell r="K81">
            <v>38960</v>
          </cell>
          <cell r="L81" t="str">
            <v>検証（TL）</v>
          </cell>
          <cell r="M81" t="str">
            <v>評価見直</v>
          </cell>
          <cell r="N81">
            <v>2</v>
          </cell>
          <cell r="O81" t="str">
            <v>山口</v>
          </cell>
          <cell r="P81" t="str">
            <v>柳</v>
          </cell>
          <cell r="Q81" t="str">
            <v>ツバセスＰ１３森下</v>
          </cell>
          <cell r="R81" t="str">
            <v>事務所</v>
          </cell>
          <cell r="S81" t="str">
            <v>東京都</v>
          </cell>
          <cell r="T81" t="str">
            <v>江東区</v>
          </cell>
          <cell r="U81" t="str">
            <v>森下2-17-7</v>
          </cell>
          <cell r="V81" t="str">
            <v>森下</v>
          </cell>
          <cell r="W81">
            <v>2</v>
          </cell>
          <cell r="X81">
            <v>33055</v>
          </cell>
          <cell r="Y81">
            <v>16.257534246575343</v>
          </cell>
          <cell r="Z81" t="str">
            <v>所有権</v>
          </cell>
          <cell r="AA81" t="str">
            <v>所有権</v>
          </cell>
          <cell r="AB81">
            <v>1086.52</v>
          </cell>
          <cell r="AC81">
            <v>0.1</v>
          </cell>
          <cell r="AD81" t="str">
            <v>人形町・水天宮前</v>
          </cell>
          <cell r="AE81">
            <v>5.7000000000000002E-2</v>
          </cell>
          <cell r="AF81">
            <v>1.2E-2</v>
          </cell>
          <cell r="AG81">
            <v>1E-3</v>
          </cell>
          <cell r="AH81">
            <v>0.03</v>
          </cell>
          <cell r="AI81" t="str">
            <v>用途・管理状況</v>
          </cell>
          <cell r="AJ81">
            <v>27708000</v>
          </cell>
          <cell r="AK81">
            <v>25876760</v>
          </cell>
          <cell r="AL81">
            <v>3411372</v>
          </cell>
          <cell r="AM81">
            <v>23465388</v>
          </cell>
          <cell r="AN81">
            <v>17446015</v>
          </cell>
          <cell r="AO81">
            <v>134600000</v>
          </cell>
          <cell r="AV81">
            <v>274000000</v>
          </cell>
          <cell r="AW81">
            <v>0.49124087591240878</v>
          </cell>
          <cell r="AX81">
            <v>37975</v>
          </cell>
          <cell r="AY81" t="str">
            <v>東京カンテイ</v>
          </cell>
          <cell r="AZ81">
            <v>0.28499999999999998</v>
          </cell>
          <cell r="BA81">
            <v>297000000</v>
          </cell>
          <cell r="BB81" t="str">
            <v>040918-19</v>
          </cell>
          <cell r="BC81">
            <v>38989</v>
          </cell>
          <cell r="BD81" t="str">
            <v>新シート（○）</v>
          </cell>
          <cell r="BE81">
            <v>1086.52</v>
          </cell>
          <cell r="BF81">
            <v>0.38</v>
          </cell>
          <cell r="BG81">
            <v>0</v>
          </cell>
          <cell r="BH81">
            <v>6064167</v>
          </cell>
          <cell r="BI81">
            <v>294778000</v>
          </cell>
        </row>
        <row r="82">
          <cell r="D82" t="str">
            <v>844476101721</v>
          </cell>
          <cell r="E82">
            <v>358</v>
          </cell>
          <cell r="F82">
            <v>21</v>
          </cell>
          <cell r="G82" t="str">
            <v>マーズアセット特定目的会社</v>
          </cell>
          <cell r="H82" t="str">
            <v>エートスジャパン</v>
          </cell>
          <cell r="I82">
            <v>38341</v>
          </cell>
          <cell r="J82">
            <v>40137</v>
          </cell>
          <cell r="K82">
            <v>38960</v>
          </cell>
          <cell r="L82" t="str">
            <v>検証（TL）</v>
          </cell>
          <cell r="M82" t="str">
            <v>評価見直</v>
          </cell>
          <cell r="N82">
            <v>2</v>
          </cell>
          <cell r="O82" t="str">
            <v>山口</v>
          </cell>
          <cell r="P82" t="str">
            <v>柳</v>
          </cell>
          <cell r="Q82" t="str">
            <v>ツバセスＰ１８中野坂上</v>
          </cell>
          <cell r="R82" t="str">
            <v>事務所</v>
          </cell>
          <cell r="S82" t="str">
            <v>東京都</v>
          </cell>
          <cell r="T82" t="str">
            <v>中野区</v>
          </cell>
          <cell r="U82" t="str">
            <v>中央2-30-9</v>
          </cell>
          <cell r="V82" t="str">
            <v>中野坂上</v>
          </cell>
          <cell r="W82">
            <v>3</v>
          </cell>
          <cell r="X82">
            <v>33390</v>
          </cell>
          <cell r="Y82">
            <v>15.33972602739726</v>
          </cell>
          <cell r="Z82" t="str">
            <v>所有権</v>
          </cell>
          <cell r="AA82" t="str">
            <v>所有権</v>
          </cell>
          <cell r="AB82">
            <v>734.38</v>
          </cell>
          <cell r="AC82">
            <v>0.1</v>
          </cell>
          <cell r="AD82" t="str">
            <v>新宿</v>
          </cell>
          <cell r="AE82">
            <v>0.05</v>
          </cell>
          <cell r="AF82">
            <v>1.9E-2</v>
          </cell>
          <cell r="AG82">
            <v>1E-3</v>
          </cell>
          <cell r="AH82">
            <v>0.03</v>
          </cell>
          <cell r="AI82" t="str">
            <v>用途・管理状況</v>
          </cell>
          <cell r="AJ82">
            <v>16248000</v>
          </cell>
          <cell r="AK82">
            <v>15760560</v>
          </cell>
          <cell r="AL82">
            <v>2885709</v>
          </cell>
          <cell r="AM82">
            <v>12874851</v>
          </cell>
          <cell r="AN82">
            <v>9276952</v>
          </cell>
          <cell r="AO82">
            <v>92700000</v>
          </cell>
          <cell r="AV82">
            <v>258000000</v>
          </cell>
          <cell r="AW82">
            <v>0.35930232558139535</v>
          </cell>
          <cell r="AX82">
            <v>37975</v>
          </cell>
          <cell r="AY82" t="str">
            <v>東京カンテイ</v>
          </cell>
          <cell r="AZ82">
            <v>8.5999999999999993E-2</v>
          </cell>
          <cell r="BA82">
            <v>241000000</v>
          </cell>
          <cell r="BB82" t="str">
            <v>040918-20</v>
          </cell>
          <cell r="BC82">
            <v>38989</v>
          </cell>
          <cell r="BD82" t="str">
            <v>新シート（○）</v>
          </cell>
          <cell r="BE82">
            <v>734.38</v>
          </cell>
          <cell r="BF82">
            <v>0.39</v>
          </cell>
          <cell r="BG82">
            <v>0</v>
          </cell>
          <cell r="BH82">
            <v>3624167</v>
          </cell>
          <cell r="BI82">
            <v>177122000</v>
          </cell>
        </row>
        <row r="83">
          <cell r="D83" t="str">
            <v>844476101722</v>
          </cell>
          <cell r="E83">
            <v>358</v>
          </cell>
          <cell r="F83">
            <v>22</v>
          </cell>
          <cell r="G83" t="str">
            <v>マーズアセット特定目的会社</v>
          </cell>
          <cell r="H83" t="str">
            <v>エートスジャパン</v>
          </cell>
          <cell r="I83">
            <v>38341</v>
          </cell>
          <cell r="J83">
            <v>40137</v>
          </cell>
          <cell r="K83">
            <v>38960</v>
          </cell>
          <cell r="L83" t="str">
            <v>検証（TL）</v>
          </cell>
          <cell r="M83" t="str">
            <v>評価見直</v>
          </cell>
          <cell r="N83">
            <v>2</v>
          </cell>
          <cell r="O83" t="str">
            <v>鈴木</v>
          </cell>
          <cell r="P83" t="str">
            <v>柳</v>
          </cell>
          <cell r="Q83" t="str">
            <v>ビレッジインＰ８</v>
          </cell>
          <cell r="R83" t="str">
            <v>住宅</v>
          </cell>
          <cell r="S83" t="str">
            <v>東京都</v>
          </cell>
          <cell r="T83" t="str">
            <v>目黒区</v>
          </cell>
          <cell r="U83" t="str">
            <v>原町1-5-19</v>
          </cell>
          <cell r="V83" t="str">
            <v>西小山</v>
          </cell>
          <cell r="W83">
            <v>2</v>
          </cell>
          <cell r="X83">
            <v>23224</v>
          </cell>
          <cell r="Y83">
            <v>43.19178082191781</v>
          </cell>
          <cell r="Z83" t="str">
            <v>所有権</v>
          </cell>
          <cell r="AA83" t="str">
            <v>所有権</v>
          </cell>
          <cell r="AB83">
            <v>178.5</v>
          </cell>
          <cell r="AC83">
            <v>6.9999999999999993E-2</v>
          </cell>
          <cell r="AD83" t="str">
            <v>東京城南</v>
          </cell>
          <cell r="AE83">
            <v>5.1999999999999998E-2</v>
          </cell>
          <cell r="AF83">
            <v>1E-3</v>
          </cell>
          <cell r="AG83">
            <v>5.0000000000000001E-3</v>
          </cell>
          <cell r="AH83">
            <v>1.2E-2</v>
          </cell>
          <cell r="AI83" t="str">
            <v>管理状況・建物グレード</v>
          </cell>
          <cell r="AJ83">
            <v>2004000</v>
          </cell>
          <cell r="AK83">
            <v>1943880</v>
          </cell>
          <cell r="AL83">
            <v>220454</v>
          </cell>
          <cell r="AM83">
            <v>1723426</v>
          </cell>
          <cell r="AN83">
            <v>570832</v>
          </cell>
          <cell r="AO83">
            <v>8100000</v>
          </cell>
          <cell r="AV83">
            <v>54700000</v>
          </cell>
          <cell r="AW83">
            <v>0.14808043875685559</v>
          </cell>
          <cell r="AX83">
            <v>37975</v>
          </cell>
          <cell r="AY83" t="str">
            <v>東京カンテイ</v>
          </cell>
          <cell r="AZ83">
            <v>0.65100000000000002</v>
          </cell>
          <cell r="BA83">
            <v>52000000</v>
          </cell>
          <cell r="BB83" t="str">
            <v>040918-21</v>
          </cell>
          <cell r="BC83">
            <v>38989</v>
          </cell>
          <cell r="BD83" t="str">
            <v>新シート（○）</v>
          </cell>
          <cell r="BE83">
            <v>178.5</v>
          </cell>
          <cell r="BF83">
            <v>0.05</v>
          </cell>
          <cell r="BG83">
            <v>0</v>
          </cell>
          <cell r="BH83">
            <v>1155833</v>
          </cell>
          <cell r="BI83">
            <v>33858000</v>
          </cell>
        </row>
        <row r="84">
          <cell r="D84" t="str">
            <v>844570201416</v>
          </cell>
          <cell r="E84">
            <v>359</v>
          </cell>
          <cell r="F84">
            <v>16</v>
          </cell>
          <cell r="G84" t="str">
            <v>(有)エヌ・シー・ピー・アイ・ワン</v>
          </cell>
          <cell r="H84" t="str">
            <v>クリード</v>
          </cell>
          <cell r="I84">
            <v>38343</v>
          </cell>
          <cell r="J84">
            <v>39872</v>
          </cell>
          <cell r="K84">
            <v>38989</v>
          </cell>
          <cell r="L84" t="str">
            <v>検証（TL）</v>
          </cell>
          <cell r="M84" t="str">
            <v>標準CAP見直</v>
          </cell>
          <cell r="N84">
            <v>3</v>
          </cell>
          <cell r="O84" t="str">
            <v>石引</v>
          </cell>
          <cell r="P84" t="str">
            <v>杉野</v>
          </cell>
          <cell r="Q84" t="str">
            <v>川越小川ビル</v>
          </cell>
          <cell r="R84" t="str">
            <v>事務所</v>
          </cell>
          <cell r="S84" t="str">
            <v>埼玉県</v>
          </cell>
          <cell r="T84" t="str">
            <v>川越市</v>
          </cell>
          <cell r="U84" t="str">
            <v>脇田町18-6</v>
          </cell>
          <cell r="V84" t="str">
            <v>川越</v>
          </cell>
          <cell r="W84">
            <v>1</v>
          </cell>
          <cell r="X84">
            <v>33298</v>
          </cell>
          <cell r="Y84">
            <v>15.64931506849315</v>
          </cell>
          <cell r="Z84" t="str">
            <v>所有権</v>
          </cell>
          <cell r="AA84" t="str">
            <v>所有権</v>
          </cell>
          <cell r="AB84">
            <v>2954.16</v>
          </cell>
          <cell r="AC84">
            <v>6.9000000000000006E-2</v>
          </cell>
          <cell r="AD84" t="str">
            <v>さいたま市</v>
          </cell>
          <cell r="AE84">
            <v>6.3E-2</v>
          </cell>
          <cell r="AF84">
            <v>5.0000000000000001E-3</v>
          </cell>
          <cell r="AG84">
            <v>1E-3</v>
          </cell>
          <cell r="AJ84">
            <v>180508440</v>
          </cell>
          <cell r="AK84">
            <v>162862596</v>
          </cell>
          <cell r="AL84">
            <v>40055721</v>
          </cell>
          <cell r="AM84">
            <v>122806875</v>
          </cell>
          <cell r="AN84">
            <v>113972930</v>
          </cell>
          <cell r="AO84">
            <v>1651700000</v>
          </cell>
          <cell r="AV84">
            <v>2120000000</v>
          </cell>
          <cell r="AW84">
            <v>0.77910377358490568</v>
          </cell>
          <cell r="AX84">
            <v>38278</v>
          </cell>
          <cell r="AY84" t="str">
            <v>ＦＲＡコンサルティング</v>
          </cell>
          <cell r="AZ84">
            <v>3.9300000000000002E-2</v>
          </cell>
          <cell r="BA84">
            <v>1905000000</v>
          </cell>
          <cell r="BB84" t="str">
            <v>041014-00</v>
          </cell>
          <cell r="BC84">
            <v>39010</v>
          </cell>
          <cell r="BD84" t="str">
            <v>新シート（○）</v>
          </cell>
          <cell r="BE84">
            <v>4880.7299999999996</v>
          </cell>
          <cell r="BF84">
            <v>0</v>
          </cell>
          <cell r="BG84">
            <v>18730800</v>
          </cell>
          <cell r="BH84">
            <v>11237000</v>
          </cell>
          <cell r="BI84">
            <v>1157900000</v>
          </cell>
        </row>
        <row r="85">
          <cell r="D85" t="str">
            <v>84460730101</v>
          </cell>
          <cell r="E85">
            <v>360</v>
          </cell>
          <cell r="F85">
            <v>1</v>
          </cell>
          <cell r="G85" t="str">
            <v>エスエフ・セントラル特定目的会社</v>
          </cell>
          <cell r="H85" t="str">
            <v>住友不動産</v>
          </cell>
          <cell r="I85">
            <v>38345</v>
          </cell>
          <cell r="J85">
            <v>39447</v>
          </cell>
          <cell r="K85">
            <v>38966</v>
          </cell>
          <cell r="L85" t="str">
            <v>検証（CL）</v>
          </cell>
          <cell r="M85" t="str">
            <v>評価見直</v>
          </cell>
          <cell r="N85">
            <v>1</v>
          </cell>
          <cell r="O85" t="str">
            <v>小網</v>
          </cell>
          <cell r="P85" t="str">
            <v>松本</v>
          </cell>
          <cell r="Q85" t="str">
            <v>市ヶ谷開発</v>
          </cell>
          <cell r="R85" t="str">
            <v>住宅</v>
          </cell>
          <cell r="S85" t="str">
            <v>東京都</v>
          </cell>
          <cell r="T85" t="str">
            <v>新宿区</v>
          </cell>
          <cell r="U85" t="str">
            <v>砂土原町三丁目（以下未定）</v>
          </cell>
          <cell r="V85" t="str">
            <v>市ヶ谷</v>
          </cell>
          <cell r="W85">
            <v>5</v>
          </cell>
          <cell r="X85">
            <v>39052</v>
          </cell>
          <cell r="Y85">
            <v>-0.23561643835616439</v>
          </cell>
          <cell r="Z85" t="str">
            <v>所有権</v>
          </cell>
          <cell r="AA85" t="str">
            <v>所有権</v>
          </cell>
          <cell r="AB85">
            <v>5050.2</v>
          </cell>
          <cell r="AC85">
            <v>0.05</v>
          </cell>
          <cell r="AD85" t="str">
            <v>高級外人向け</v>
          </cell>
          <cell r="AE85">
            <v>4.8000000000000001E-2</v>
          </cell>
          <cell r="AF85">
            <v>3.0000000000000001E-3</v>
          </cell>
          <cell r="AG85">
            <v>-1E-3</v>
          </cell>
          <cell r="AJ85">
            <v>362634720</v>
          </cell>
          <cell r="AK85">
            <v>344502984</v>
          </cell>
          <cell r="AL85">
            <v>71784276</v>
          </cell>
          <cell r="AM85">
            <v>272718708</v>
          </cell>
          <cell r="AN85">
            <v>261859359</v>
          </cell>
          <cell r="AO85">
            <v>5237100000</v>
          </cell>
          <cell r="AV85">
            <v>6600000000</v>
          </cell>
          <cell r="AW85">
            <v>0.79349999999999998</v>
          </cell>
          <cell r="AX85">
            <v>38701</v>
          </cell>
          <cell r="AY85" t="str">
            <v>米山</v>
          </cell>
          <cell r="AZ85" t="str">
            <v>開発中</v>
          </cell>
          <cell r="BA85">
            <v>5100000000</v>
          </cell>
          <cell r="BB85" t="str">
            <v>0-0</v>
          </cell>
          <cell r="BC85">
            <v>38966</v>
          </cell>
          <cell r="BD85" t="str">
            <v>新シート（○）</v>
          </cell>
          <cell r="BE85">
            <v>8012.06</v>
          </cell>
          <cell r="BF85">
            <v>0.67</v>
          </cell>
          <cell r="BG85">
            <v>24036180</v>
          </cell>
          <cell r="BH85">
            <v>8085000</v>
          </cell>
          <cell r="BI85">
            <v>1617000000</v>
          </cell>
        </row>
        <row r="86">
          <cell r="D86" t="str">
            <v>84461410161</v>
          </cell>
          <cell r="E86">
            <v>364</v>
          </cell>
          <cell r="F86">
            <v>1</v>
          </cell>
          <cell r="G86" t="str">
            <v>(有)南青山ホールディングス</v>
          </cell>
          <cell r="H86" t="str">
            <v>ケネディクス</v>
          </cell>
          <cell r="I86">
            <v>38349</v>
          </cell>
          <cell r="J86">
            <v>40175</v>
          </cell>
          <cell r="K86">
            <v>38989</v>
          </cell>
          <cell r="L86" t="str">
            <v>検証（TL）</v>
          </cell>
          <cell r="M86" t="str">
            <v>標準CAP見直</v>
          </cell>
          <cell r="N86">
            <v>2</v>
          </cell>
          <cell r="O86" t="str">
            <v>鈴木</v>
          </cell>
          <cell r="P86" t="str">
            <v>橋川</v>
          </cell>
          <cell r="Q86" t="str">
            <v>南青山KSビル</v>
          </cell>
          <cell r="R86" t="str">
            <v>事務所</v>
          </cell>
          <cell r="S86" t="str">
            <v>東京都</v>
          </cell>
          <cell r="T86" t="str">
            <v>港区</v>
          </cell>
          <cell r="U86" t="str">
            <v>南青山6-2-9</v>
          </cell>
          <cell r="V86" t="str">
            <v>表参道</v>
          </cell>
          <cell r="W86">
            <v>8</v>
          </cell>
          <cell r="X86">
            <v>34090</v>
          </cell>
          <cell r="Y86">
            <v>13.646575342465754</v>
          </cell>
          <cell r="Z86" t="str">
            <v>借地（地上権）</v>
          </cell>
          <cell r="AA86" t="str">
            <v>所有権</v>
          </cell>
          <cell r="AB86">
            <v>924.82</v>
          </cell>
          <cell r="AC86">
            <v>0.06</v>
          </cell>
          <cell r="AD86" t="str">
            <v>青山・赤坂・六本木</v>
          </cell>
          <cell r="AE86">
            <v>5.0999999999999997E-2</v>
          </cell>
          <cell r="AF86">
            <v>2E-3</v>
          </cell>
          <cell r="AG86">
            <v>7.0000000000000001E-3</v>
          </cell>
          <cell r="AI86" t="str">
            <v>権利関係等</v>
          </cell>
          <cell r="AJ86">
            <v>75873900</v>
          </cell>
          <cell r="AK86">
            <v>70852224</v>
          </cell>
          <cell r="AL86">
            <v>17031313</v>
          </cell>
          <cell r="AM86">
            <v>53820911</v>
          </cell>
          <cell r="AN86">
            <v>48414040</v>
          </cell>
          <cell r="AO86">
            <v>741997280</v>
          </cell>
          <cell r="AP86">
            <v>0</v>
          </cell>
          <cell r="AR86">
            <v>64902720</v>
          </cell>
          <cell r="AS86">
            <v>63402720</v>
          </cell>
          <cell r="AT86">
            <v>1500000</v>
          </cell>
          <cell r="AV86">
            <v>1158000000</v>
          </cell>
          <cell r="AW86">
            <v>0.6407575820379966</v>
          </cell>
          <cell r="AX86">
            <v>38335</v>
          </cell>
          <cell r="AY86" t="str">
            <v>トーエイ不動産鑑定</v>
          </cell>
          <cell r="AZ86">
            <v>0.14000000000000001</v>
          </cell>
          <cell r="BA86" t="str">
            <v>合算で、1,125,000,000円</v>
          </cell>
          <cell r="BB86" t="str">
            <v>041212-00</v>
          </cell>
          <cell r="BC86">
            <v>39071</v>
          </cell>
          <cell r="BD86" t="str">
            <v>新シート（○）</v>
          </cell>
          <cell r="BE86">
            <v>1103.02</v>
          </cell>
          <cell r="BF86">
            <v>0.44514646153846155</v>
          </cell>
          <cell r="BG86">
            <v>3557280</v>
          </cell>
          <cell r="BH86">
            <v>5881000</v>
          </cell>
          <cell r="BI86">
            <v>325000000</v>
          </cell>
        </row>
        <row r="87">
          <cell r="D87" t="str">
            <v>84461410162</v>
          </cell>
          <cell r="E87">
            <v>364</v>
          </cell>
          <cell r="F87">
            <v>2</v>
          </cell>
          <cell r="G87" t="str">
            <v>(有)南青山ホールディングス</v>
          </cell>
          <cell r="H87" t="str">
            <v>ケネディクス</v>
          </cell>
          <cell r="I87">
            <v>38349</v>
          </cell>
          <cell r="J87">
            <v>40175</v>
          </cell>
          <cell r="K87">
            <v>38989</v>
          </cell>
          <cell r="L87" t="str">
            <v>検証（TL）</v>
          </cell>
          <cell r="M87" t="str">
            <v>標準CAP見直</v>
          </cell>
          <cell r="N87">
            <v>2</v>
          </cell>
          <cell r="O87" t="str">
            <v>鈴木</v>
          </cell>
          <cell r="P87" t="str">
            <v>橋川</v>
          </cell>
          <cell r="Q87" t="str">
            <v>南青山NYKビル</v>
          </cell>
          <cell r="R87" t="str">
            <v>事務所</v>
          </cell>
          <cell r="S87" t="str">
            <v>東京都</v>
          </cell>
          <cell r="T87" t="str">
            <v>港区</v>
          </cell>
          <cell r="U87" t="str">
            <v>南青山6-2-9</v>
          </cell>
          <cell r="V87" t="str">
            <v>表参道</v>
          </cell>
          <cell r="W87">
            <v>8</v>
          </cell>
          <cell r="X87">
            <v>34090</v>
          </cell>
          <cell r="Y87">
            <v>13.646575342465754</v>
          </cell>
          <cell r="Z87" t="str">
            <v>借地</v>
          </cell>
          <cell r="AA87" t="str">
            <v>区分所有</v>
          </cell>
          <cell r="AB87">
            <v>324.85000000000002</v>
          </cell>
          <cell r="AC87">
            <v>6.3E-2</v>
          </cell>
          <cell r="AD87" t="str">
            <v>青山・赤坂・六本木</v>
          </cell>
          <cell r="AE87">
            <v>5.0999999999999997E-2</v>
          </cell>
          <cell r="AF87">
            <v>2E-3</v>
          </cell>
          <cell r="AG87">
            <v>0.01</v>
          </cell>
          <cell r="AI87" t="str">
            <v>権利関係・規模等</v>
          </cell>
          <cell r="AJ87">
            <v>23651700</v>
          </cell>
          <cell r="AK87">
            <v>21914388</v>
          </cell>
          <cell r="AL87">
            <v>6391029</v>
          </cell>
          <cell r="AM87">
            <v>15523359</v>
          </cell>
          <cell r="AN87">
            <v>13275636</v>
          </cell>
          <cell r="AO87">
            <v>194656600</v>
          </cell>
          <cell r="AP87">
            <v>0</v>
          </cell>
          <cell r="AR87">
            <v>16043400</v>
          </cell>
          <cell r="AS87">
            <v>14543400</v>
          </cell>
          <cell r="AT87">
            <v>1500000</v>
          </cell>
          <cell r="AV87">
            <v>229000000</v>
          </cell>
          <cell r="AW87">
            <v>0.85002882096069865</v>
          </cell>
          <cell r="AX87">
            <v>38335</v>
          </cell>
          <cell r="AY87" t="str">
            <v>トーエイ不動産鑑定</v>
          </cell>
          <cell r="AZ87">
            <v>0.14000000000000001</v>
          </cell>
          <cell r="BA87" t="str">
            <v>合算で、1,125,000,000円</v>
          </cell>
          <cell r="BB87" t="str">
            <v>041212-00</v>
          </cell>
          <cell r="BC87">
            <v>39071</v>
          </cell>
          <cell r="BD87" t="str">
            <v>新シート（○）</v>
          </cell>
          <cell r="BE87">
            <v>411.31</v>
          </cell>
          <cell r="BF87">
            <v>0.42</v>
          </cell>
          <cell r="BG87">
            <v>1573764</v>
          </cell>
          <cell r="BH87">
            <v>2444333</v>
          </cell>
          <cell r="BI87">
            <v>127187500</v>
          </cell>
        </row>
        <row r="88">
          <cell r="D88" t="str">
            <v>84461060162</v>
          </cell>
          <cell r="E88">
            <v>367</v>
          </cell>
          <cell r="F88">
            <v>2</v>
          </cell>
          <cell r="G88" t="str">
            <v>国際赤坂キャピタル特定目的会社</v>
          </cell>
          <cell r="H88" t="str">
            <v>国際自動車</v>
          </cell>
          <cell r="I88">
            <v>38351</v>
          </cell>
          <cell r="J88">
            <v>40081</v>
          </cell>
          <cell r="K88">
            <v>38989</v>
          </cell>
          <cell r="L88" t="str">
            <v>検証（TL）</v>
          </cell>
          <cell r="M88" t="str">
            <v>標準CAP見直</v>
          </cell>
          <cell r="N88">
            <v>2</v>
          </cell>
          <cell r="O88" t="str">
            <v>山口</v>
          </cell>
          <cell r="P88" t="str">
            <v>上田</v>
          </cell>
          <cell r="Q88" t="str">
            <v>国際新赤坂ビル</v>
          </cell>
          <cell r="R88" t="str">
            <v>事務所</v>
          </cell>
          <cell r="S88" t="str">
            <v>東京都</v>
          </cell>
          <cell r="T88" t="str">
            <v>港区</v>
          </cell>
          <cell r="U88" t="str">
            <v>赤坂6</v>
          </cell>
          <cell r="V88" t="str">
            <v>赤坂</v>
          </cell>
          <cell r="W88">
            <v>1</v>
          </cell>
          <cell r="X88">
            <v>29465</v>
          </cell>
          <cell r="Y88">
            <v>26.317808219178083</v>
          </cell>
          <cell r="Z88" t="str">
            <v>所有権</v>
          </cell>
          <cell r="AA88" t="str">
            <v>所有権</v>
          </cell>
          <cell r="AB88">
            <v>45302.82</v>
          </cell>
          <cell r="AC88">
            <v>5.1999999999999998E-2</v>
          </cell>
          <cell r="AD88" t="str">
            <v>青山・赤坂・六本木</v>
          </cell>
          <cell r="AE88">
            <v>5.0999999999999997E-2</v>
          </cell>
          <cell r="AF88">
            <v>-1E-3</v>
          </cell>
          <cell r="AG88">
            <v>3.0000000000000001E-3</v>
          </cell>
          <cell r="AH88">
            <v>-1E-3</v>
          </cell>
          <cell r="AI88" t="str">
            <v>規模、権利関係</v>
          </cell>
          <cell r="AJ88">
            <v>3468906621</v>
          </cell>
          <cell r="AK88">
            <v>3214261115</v>
          </cell>
          <cell r="AL88">
            <v>1216162972</v>
          </cell>
          <cell r="AM88">
            <v>1998098143</v>
          </cell>
          <cell r="AN88">
            <v>1940181133</v>
          </cell>
          <cell r="AO88">
            <v>37311100000</v>
          </cell>
          <cell r="AV88">
            <v>47600000000</v>
          </cell>
          <cell r="AW88">
            <v>0.78384663865546222</v>
          </cell>
          <cell r="AX88">
            <v>38231</v>
          </cell>
          <cell r="AY88" t="str">
            <v>シービーリチャードエリス</v>
          </cell>
          <cell r="AZ88">
            <v>0.08</v>
          </cell>
          <cell r="BA88">
            <v>55265000000</v>
          </cell>
          <cell r="BB88" t="str">
            <v>041112-02</v>
          </cell>
          <cell r="BC88">
            <v>39071</v>
          </cell>
          <cell r="BD88" t="str">
            <v>新シート（○）</v>
          </cell>
          <cell r="BE88">
            <v>81160.39</v>
          </cell>
          <cell r="BF88">
            <v>0.41</v>
          </cell>
          <cell r="BG88">
            <v>372247339</v>
          </cell>
          <cell r="BH88">
            <v>119040000</v>
          </cell>
          <cell r="BI88">
            <v>19490900000</v>
          </cell>
        </row>
        <row r="89">
          <cell r="D89" t="str">
            <v>84461970111</v>
          </cell>
          <cell r="E89">
            <v>374</v>
          </cell>
          <cell r="F89">
            <v>1</v>
          </cell>
          <cell r="G89" t="str">
            <v>MYアセットファンディング(有)</v>
          </cell>
          <cell r="H89" t="str">
            <v>明治屋</v>
          </cell>
          <cell r="I89">
            <v>38378</v>
          </cell>
          <cell r="J89">
            <v>40934</v>
          </cell>
          <cell r="K89">
            <v>38989</v>
          </cell>
          <cell r="L89" t="str">
            <v>検証（TL）</v>
          </cell>
          <cell r="M89" t="str">
            <v>標準CAP見直</v>
          </cell>
          <cell r="N89">
            <v>3</v>
          </cell>
          <cell r="O89" t="str">
            <v>古殿</v>
          </cell>
          <cell r="P89" t="str">
            <v>榊</v>
          </cell>
          <cell r="Q89" t="str">
            <v>明治屋尾上ビル</v>
          </cell>
          <cell r="R89" t="str">
            <v>事務所</v>
          </cell>
          <cell r="S89" t="str">
            <v>神奈川県</v>
          </cell>
          <cell r="T89" t="str">
            <v>横浜市中区</v>
          </cell>
          <cell r="U89" t="str">
            <v>尾上町5-76</v>
          </cell>
          <cell r="V89" t="str">
            <v>関内</v>
          </cell>
          <cell r="W89">
            <v>3</v>
          </cell>
          <cell r="X89">
            <v>32905</v>
          </cell>
          <cell r="Y89">
            <v>16.893150684931506</v>
          </cell>
          <cell r="Z89" t="str">
            <v>所有権</v>
          </cell>
          <cell r="AA89" t="str">
            <v>所有権</v>
          </cell>
          <cell r="AB89">
            <v>2308.6799999999998</v>
          </cell>
          <cell r="AC89">
            <v>6.4000000000000001E-2</v>
          </cell>
          <cell r="AD89" t="str">
            <v>横浜</v>
          </cell>
          <cell r="AE89">
            <v>6.0999999999999999E-2</v>
          </cell>
          <cell r="AF89">
            <v>2E-3</v>
          </cell>
          <cell r="AG89">
            <v>1E-3</v>
          </cell>
          <cell r="AJ89">
            <v>96128520</v>
          </cell>
          <cell r="AK89">
            <v>83475516</v>
          </cell>
          <cell r="AL89">
            <v>32116876</v>
          </cell>
          <cell r="AM89">
            <v>51358640</v>
          </cell>
          <cell r="AN89">
            <v>44425812</v>
          </cell>
          <cell r="AO89">
            <v>694200000</v>
          </cell>
          <cell r="AU89" t="str">
            <v>PML15％超過につき建物取壊し費用相当額をリザーブ済</v>
          </cell>
          <cell r="AV89">
            <v>560000000</v>
          </cell>
          <cell r="AW89">
            <v>1.239642857142857</v>
          </cell>
          <cell r="AX89">
            <v>38321</v>
          </cell>
          <cell r="AY89" t="str">
            <v>日本不動産研究所</v>
          </cell>
          <cell r="AZ89">
            <v>0.2</v>
          </cell>
          <cell r="BA89">
            <v>560000000</v>
          </cell>
          <cell r="BB89" t="str">
            <v>041117-03</v>
          </cell>
          <cell r="BC89">
            <v>39071</v>
          </cell>
          <cell r="BD89" t="str">
            <v>新シート（○）</v>
          </cell>
          <cell r="BE89">
            <v>3482.55</v>
          </cell>
          <cell r="BF89">
            <v>0.42</v>
          </cell>
          <cell r="BG89">
            <v>16488000</v>
          </cell>
          <cell r="BH89">
            <v>7688000</v>
          </cell>
          <cell r="BI89">
            <v>950000000</v>
          </cell>
        </row>
        <row r="90">
          <cell r="D90" t="str">
            <v>84461970112</v>
          </cell>
          <cell r="E90">
            <v>374</v>
          </cell>
          <cell r="F90">
            <v>2</v>
          </cell>
          <cell r="G90" t="str">
            <v>MYアセットファンディング(有)</v>
          </cell>
          <cell r="H90" t="str">
            <v>明治屋</v>
          </cell>
          <cell r="I90">
            <v>38378</v>
          </cell>
          <cell r="J90">
            <v>40934</v>
          </cell>
          <cell r="K90">
            <v>38989</v>
          </cell>
          <cell r="L90" t="str">
            <v>検証（TL）</v>
          </cell>
          <cell r="M90" t="str">
            <v>標準CAP見直</v>
          </cell>
          <cell r="N90">
            <v>3</v>
          </cell>
          <cell r="O90" t="str">
            <v>石引</v>
          </cell>
          <cell r="P90" t="str">
            <v>榊</v>
          </cell>
          <cell r="Q90" t="str">
            <v>明治屋栄ビル</v>
          </cell>
          <cell r="R90" t="str">
            <v>店舗</v>
          </cell>
          <cell r="S90" t="str">
            <v>愛知県</v>
          </cell>
          <cell r="T90" t="str">
            <v>名古屋市中区</v>
          </cell>
          <cell r="U90" t="str">
            <v>栄3-2-9</v>
          </cell>
          <cell r="V90" t="str">
            <v>栄</v>
          </cell>
          <cell r="W90">
            <v>1</v>
          </cell>
          <cell r="X90">
            <v>10228</v>
          </cell>
          <cell r="Y90">
            <v>79.021917808219172</v>
          </cell>
          <cell r="Z90" t="str">
            <v>所有権</v>
          </cell>
          <cell r="AA90" t="str">
            <v>所有権</v>
          </cell>
          <cell r="AB90">
            <v>2469.86</v>
          </cell>
          <cell r="AC90">
            <v>7.0000000000000007E-2</v>
          </cell>
          <cell r="AD90" t="str">
            <v>栄</v>
          </cell>
          <cell r="AE90">
            <v>6.3E-2</v>
          </cell>
          <cell r="AF90">
            <v>-3.0000000000000001E-3</v>
          </cell>
          <cell r="AG90">
            <v>0.01</v>
          </cell>
          <cell r="AJ90">
            <v>112122612</v>
          </cell>
          <cell r="AK90">
            <v>104812891</v>
          </cell>
          <cell r="AL90">
            <v>28567500</v>
          </cell>
          <cell r="AM90">
            <v>76245391</v>
          </cell>
          <cell r="AN90">
            <v>72939532</v>
          </cell>
          <cell r="AO90">
            <v>1041900000</v>
          </cell>
          <cell r="AU90" t="str">
            <v>PML15％超過につき建物取壊し費用相当額をリザーブ済</v>
          </cell>
          <cell r="AV90">
            <v>1110000000</v>
          </cell>
          <cell r="AW90">
            <v>0.93864864864864861</v>
          </cell>
          <cell r="AX90">
            <v>38321</v>
          </cell>
          <cell r="AY90" t="str">
            <v>日本不動産研究所</v>
          </cell>
          <cell r="AZ90">
            <v>0.2</v>
          </cell>
          <cell r="BA90">
            <v>1110000000</v>
          </cell>
          <cell r="BB90" t="str">
            <v>041117-04</v>
          </cell>
          <cell r="BC90">
            <v>39071</v>
          </cell>
          <cell r="BD90" t="str">
            <v>新シート（○）</v>
          </cell>
          <cell r="BE90">
            <v>3348.01</v>
          </cell>
          <cell r="BF90">
            <v>7.0000000000000007E-2</v>
          </cell>
          <cell r="BG90">
            <v>10044030</v>
          </cell>
          <cell r="BH90">
            <v>4281333</v>
          </cell>
          <cell r="BI90">
            <v>1100000000</v>
          </cell>
        </row>
        <row r="91">
          <cell r="D91" t="str">
            <v>84461970113</v>
          </cell>
          <cell r="E91">
            <v>374</v>
          </cell>
          <cell r="F91">
            <v>3</v>
          </cell>
          <cell r="G91" t="str">
            <v>MYアセットファンディング(有)</v>
          </cell>
          <cell r="H91" t="str">
            <v>明治屋</v>
          </cell>
          <cell r="I91">
            <v>38378</v>
          </cell>
          <cell r="J91">
            <v>40934</v>
          </cell>
          <cell r="K91">
            <v>38989</v>
          </cell>
          <cell r="L91" t="str">
            <v>検証（TL）</v>
          </cell>
          <cell r="M91" t="str">
            <v>標準CAP見直</v>
          </cell>
          <cell r="N91">
            <v>3</v>
          </cell>
          <cell r="O91" t="str">
            <v>鈴木</v>
          </cell>
          <cell r="P91" t="str">
            <v>榊</v>
          </cell>
          <cell r="Q91" t="str">
            <v>明治屋南本町ビル</v>
          </cell>
          <cell r="R91" t="str">
            <v>事務所</v>
          </cell>
          <cell r="S91" t="str">
            <v>京都府</v>
          </cell>
          <cell r="T91" t="str">
            <v>大阪市中央区</v>
          </cell>
          <cell r="U91" t="str">
            <v>南本町2-2-2</v>
          </cell>
          <cell r="V91" t="str">
            <v>堺筋本町</v>
          </cell>
          <cell r="W91">
            <v>1</v>
          </cell>
          <cell r="X91">
            <v>8006</v>
          </cell>
          <cell r="Y91">
            <v>85.109589041095887</v>
          </cell>
          <cell r="Z91" t="str">
            <v>所有権</v>
          </cell>
          <cell r="AA91" t="str">
            <v>所有権</v>
          </cell>
          <cell r="AB91">
            <v>3092.15</v>
          </cell>
          <cell r="AC91">
            <v>7.8E-2</v>
          </cell>
          <cell r="AD91" t="str">
            <v>淀屋橋・本町</v>
          </cell>
          <cell r="AE91">
            <v>6.3E-2</v>
          </cell>
          <cell r="AG91">
            <v>1.4999999999999999E-2</v>
          </cell>
          <cell r="AJ91">
            <v>92344860</v>
          </cell>
          <cell r="AK91">
            <v>81721206</v>
          </cell>
          <cell r="AL91">
            <v>24723016</v>
          </cell>
          <cell r="AM91">
            <v>56998190</v>
          </cell>
          <cell r="AN91">
            <v>49519554</v>
          </cell>
          <cell r="AO91">
            <v>634900000</v>
          </cell>
          <cell r="AU91" t="str">
            <v>PML15％超過につき建物取壊し費用相当額をリザーブ済</v>
          </cell>
          <cell r="AV91">
            <v>665000000</v>
          </cell>
          <cell r="AW91">
            <v>0.95473684210526311</v>
          </cell>
          <cell r="AX91">
            <v>38321</v>
          </cell>
          <cell r="AY91" t="str">
            <v>日本不動産研究所</v>
          </cell>
          <cell r="AZ91">
            <v>0.32</v>
          </cell>
          <cell r="BA91">
            <v>665000000</v>
          </cell>
          <cell r="BB91" t="str">
            <v>041117-05</v>
          </cell>
          <cell r="BC91">
            <v>39071</v>
          </cell>
          <cell r="BD91" t="str">
            <v>新シート（○）</v>
          </cell>
          <cell r="BE91">
            <v>3270.89</v>
          </cell>
          <cell r="BF91">
            <v>7.0000000000000007E-2</v>
          </cell>
          <cell r="BG91">
            <v>9812670</v>
          </cell>
          <cell r="BH91">
            <v>8249333</v>
          </cell>
          <cell r="BI91">
            <v>1250000000</v>
          </cell>
        </row>
        <row r="92">
          <cell r="D92" t="str">
            <v>84461970114</v>
          </cell>
          <cell r="E92">
            <v>374</v>
          </cell>
          <cell r="F92">
            <v>4</v>
          </cell>
          <cell r="G92" t="str">
            <v>MYアセットファンディング(有)</v>
          </cell>
          <cell r="H92" t="str">
            <v>明治屋</v>
          </cell>
          <cell r="I92">
            <v>38378</v>
          </cell>
          <cell r="J92">
            <v>40934</v>
          </cell>
          <cell r="K92">
            <v>38989</v>
          </cell>
          <cell r="L92" t="str">
            <v>検証（TL）</v>
          </cell>
          <cell r="M92" t="str">
            <v>標準CAP見直</v>
          </cell>
          <cell r="N92">
            <v>3</v>
          </cell>
          <cell r="O92" t="str">
            <v>鈴木</v>
          </cell>
          <cell r="P92" t="str">
            <v>榊</v>
          </cell>
          <cell r="Q92" t="str">
            <v>明治屋京都ビル</v>
          </cell>
          <cell r="R92" t="str">
            <v>事務所</v>
          </cell>
          <cell r="S92" t="str">
            <v>京都府</v>
          </cell>
          <cell r="T92" t="str">
            <v>京都市中京区</v>
          </cell>
          <cell r="U92" t="str">
            <v>三条通瓦町東入中島町78</v>
          </cell>
          <cell r="V92" t="str">
            <v>京都市役所前</v>
          </cell>
          <cell r="W92">
            <v>5</v>
          </cell>
          <cell r="X92">
            <v>32752</v>
          </cell>
          <cell r="Y92">
            <v>17.312328767123287</v>
          </cell>
          <cell r="Z92" t="str">
            <v>所有権</v>
          </cell>
          <cell r="AA92" t="str">
            <v>所有権</v>
          </cell>
          <cell r="AB92">
            <v>2174.23</v>
          </cell>
          <cell r="AC92">
            <v>6.9000000000000006E-2</v>
          </cell>
          <cell r="AD92" t="str">
            <v>梅田</v>
          </cell>
          <cell r="AE92">
            <v>6.3E-2</v>
          </cell>
          <cell r="AF92">
            <v>5.0000000000000001E-3</v>
          </cell>
          <cell r="AG92">
            <v>1E-3</v>
          </cell>
          <cell r="AJ92">
            <v>74819520</v>
          </cell>
          <cell r="AK92">
            <v>67458240</v>
          </cell>
          <cell r="AL92">
            <v>34191235</v>
          </cell>
          <cell r="AM92">
            <v>33267005</v>
          </cell>
          <cell r="AN92">
            <v>25529219</v>
          </cell>
          <cell r="AO92">
            <v>369900000</v>
          </cell>
          <cell r="AV92">
            <v>533000000</v>
          </cell>
          <cell r="AW92">
            <v>0.69399624765478429</v>
          </cell>
          <cell r="AX92">
            <v>38321</v>
          </cell>
          <cell r="AY92" t="str">
            <v>日本不動産研究所</v>
          </cell>
          <cell r="AZ92">
            <v>0.08</v>
          </cell>
          <cell r="BA92">
            <v>533000000</v>
          </cell>
          <cell r="BB92" t="str">
            <v>041117-01</v>
          </cell>
          <cell r="BC92">
            <v>39071</v>
          </cell>
          <cell r="BD92" t="str">
            <v>新シート（○）</v>
          </cell>
          <cell r="BE92">
            <v>3105.03</v>
          </cell>
          <cell r="BF92">
            <v>0.45</v>
          </cell>
          <cell r="BG92">
            <v>17760000</v>
          </cell>
          <cell r="BH92">
            <v>8815333</v>
          </cell>
          <cell r="BI92">
            <v>900000000</v>
          </cell>
        </row>
        <row r="93">
          <cell r="D93" t="str">
            <v>84461970115</v>
          </cell>
          <cell r="E93">
            <v>374</v>
          </cell>
          <cell r="F93">
            <v>5</v>
          </cell>
          <cell r="G93" t="str">
            <v>MYアセットファンディング(有)</v>
          </cell>
          <cell r="H93" t="str">
            <v>明治屋</v>
          </cell>
          <cell r="I93">
            <v>38378</v>
          </cell>
          <cell r="J93">
            <v>40934</v>
          </cell>
          <cell r="K93">
            <v>38989</v>
          </cell>
          <cell r="L93" t="str">
            <v>検証（TL）</v>
          </cell>
          <cell r="M93" t="str">
            <v>標準CAP見直</v>
          </cell>
          <cell r="N93">
            <v>3</v>
          </cell>
          <cell r="O93" t="str">
            <v>鈴木</v>
          </cell>
          <cell r="P93" t="str">
            <v>榊</v>
          </cell>
          <cell r="Q93" t="str">
            <v>元町杜屋ビル</v>
          </cell>
          <cell r="R93" t="str">
            <v>店舗</v>
          </cell>
          <cell r="S93" t="str">
            <v>兵庫県</v>
          </cell>
          <cell r="T93" t="str">
            <v>神戸市中央区</v>
          </cell>
          <cell r="U93" t="str">
            <v>元町通2-6-3</v>
          </cell>
          <cell r="V93" t="str">
            <v>元町</v>
          </cell>
          <cell r="W93">
            <v>1</v>
          </cell>
          <cell r="X93">
            <v>25143</v>
          </cell>
          <cell r="Y93">
            <v>38.158904109589038</v>
          </cell>
          <cell r="Z93" t="str">
            <v>所有権</v>
          </cell>
          <cell r="AA93" t="str">
            <v>所有権</v>
          </cell>
          <cell r="AB93">
            <v>849.4</v>
          </cell>
          <cell r="AC93">
            <v>6.7000000000000004E-2</v>
          </cell>
          <cell r="AD93" t="str">
            <v>担当設定</v>
          </cell>
          <cell r="AE93">
            <v>6.0999999999999999E-2</v>
          </cell>
          <cell r="AF93">
            <v>1E-3</v>
          </cell>
          <cell r="AG93">
            <v>4.0000000000000001E-3</v>
          </cell>
          <cell r="AH93">
            <v>1E-3</v>
          </cell>
          <cell r="AI93" t="str">
            <v>用途</v>
          </cell>
          <cell r="AJ93">
            <v>29622600</v>
          </cell>
          <cell r="AK93">
            <v>24261930</v>
          </cell>
          <cell r="AL93">
            <v>7565082</v>
          </cell>
          <cell r="AM93">
            <v>16696848</v>
          </cell>
          <cell r="AN93">
            <v>14592383</v>
          </cell>
          <cell r="AO93">
            <v>217700000</v>
          </cell>
          <cell r="AU93" t="str">
            <v>PML15％超過につき建物取壊し費用相当額をリザーブ済</v>
          </cell>
          <cell r="AV93">
            <v>268000000</v>
          </cell>
          <cell r="AW93">
            <v>0.81231343283582091</v>
          </cell>
          <cell r="AX93">
            <v>38321</v>
          </cell>
          <cell r="AY93" t="str">
            <v>日本不動産研究所</v>
          </cell>
          <cell r="AZ93">
            <v>0.17</v>
          </cell>
          <cell r="BA93">
            <v>268000000</v>
          </cell>
          <cell r="BB93" t="str">
            <v>041117-02</v>
          </cell>
          <cell r="BC93">
            <v>39071</v>
          </cell>
          <cell r="BD93" t="str">
            <v>新シート（○）</v>
          </cell>
          <cell r="BE93">
            <v>911.13</v>
          </cell>
          <cell r="BF93">
            <v>0.14000000000000001</v>
          </cell>
          <cell r="BG93">
            <v>2733390</v>
          </cell>
          <cell r="BH93">
            <v>2336000</v>
          </cell>
          <cell r="BI93">
            <v>195000000</v>
          </cell>
        </row>
        <row r="94">
          <cell r="D94" t="str">
            <v>84461970116</v>
          </cell>
          <cell r="E94">
            <v>374</v>
          </cell>
          <cell r="F94">
            <v>6</v>
          </cell>
          <cell r="G94" t="str">
            <v>MYアセットファンディング(有)</v>
          </cell>
          <cell r="H94" t="str">
            <v>明治屋</v>
          </cell>
          <cell r="I94">
            <v>38378</v>
          </cell>
          <cell r="J94">
            <v>40934</v>
          </cell>
          <cell r="K94">
            <v>38989</v>
          </cell>
          <cell r="L94" t="str">
            <v>検証（TL）</v>
          </cell>
          <cell r="M94" t="str">
            <v>評価見直</v>
          </cell>
          <cell r="N94">
            <v>3</v>
          </cell>
          <cell r="O94" t="str">
            <v>石引</v>
          </cell>
          <cell r="P94" t="str">
            <v>榊</v>
          </cell>
          <cell r="Q94" t="str">
            <v>明治屋福岡ＭＤビル</v>
          </cell>
          <cell r="R94" t="str">
            <v>事務所</v>
          </cell>
          <cell r="S94" t="str">
            <v>福岡県</v>
          </cell>
          <cell r="T94" t="str">
            <v>福岡市　　博多区</v>
          </cell>
          <cell r="U94" t="str">
            <v>綱場町2-21</v>
          </cell>
          <cell r="V94" t="str">
            <v>呉服町</v>
          </cell>
          <cell r="W94">
            <v>1</v>
          </cell>
          <cell r="X94">
            <v>33270</v>
          </cell>
          <cell r="Y94">
            <v>15.893150684931507</v>
          </cell>
          <cell r="Z94" t="str">
            <v>借地</v>
          </cell>
          <cell r="AA94" t="str">
            <v>区分所有</v>
          </cell>
          <cell r="AB94">
            <v>1861.34</v>
          </cell>
          <cell r="AC94">
            <v>7.3999999999999996E-2</v>
          </cell>
          <cell r="AD94" t="str">
            <v>天神</v>
          </cell>
          <cell r="AE94">
            <v>6.5000000000000002E-2</v>
          </cell>
          <cell r="AF94">
            <v>3.0000000000000001E-3</v>
          </cell>
          <cell r="AG94">
            <v>1E-3</v>
          </cell>
          <cell r="AH94">
            <v>5.0000000000000001E-3</v>
          </cell>
          <cell r="AI94" t="str">
            <v>権利関係</v>
          </cell>
          <cell r="AJ94">
            <v>69858148</v>
          </cell>
          <cell r="AK94">
            <v>59315975</v>
          </cell>
          <cell r="AL94">
            <v>24123150</v>
          </cell>
          <cell r="AM94">
            <v>35192826</v>
          </cell>
          <cell r="AN94">
            <v>28903462</v>
          </cell>
          <cell r="AO94">
            <v>390500000</v>
          </cell>
          <cell r="AV94">
            <v>646000000</v>
          </cell>
          <cell r="AW94">
            <v>0.60448916408668729</v>
          </cell>
          <cell r="AX94">
            <v>38686</v>
          </cell>
          <cell r="AY94" t="str">
            <v>日本不動産研究所</v>
          </cell>
          <cell r="AZ94">
            <v>7.0000000000000007E-2</v>
          </cell>
          <cell r="BA94">
            <v>646000000</v>
          </cell>
          <cell r="BB94" t="str">
            <v>041117-06</v>
          </cell>
          <cell r="BC94">
            <v>39071</v>
          </cell>
          <cell r="BD94" t="str">
            <v>新シート（○）</v>
          </cell>
          <cell r="BE94">
            <v>4370.74</v>
          </cell>
          <cell r="BF94">
            <v>0.8</v>
          </cell>
          <cell r="BG94">
            <v>10778686</v>
          </cell>
          <cell r="BH94">
            <v>6899568</v>
          </cell>
          <cell r="BI94">
            <v>651460500</v>
          </cell>
        </row>
        <row r="95">
          <cell r="D95" t="str">
            <v>844570201417</v>
          </cell>
          <cell r="E95">
            <v>376</v>
          </cell>
          <cell r="F95">
            <v>17</v>
          </cell>
          <cell r="G95" t="str">
            <v>(有)エヌ・シー・ピー・アイ・ワン</v>
          </cell>
          <cell r="H95" t="str">
            <v>クリード</v>
          </cell>
          <cell r="I95">
            <v>38383</v>
          </cell>
          <cell r="J95">
            <v>39872</v>
          </cell>
          <cell r="K95">
            <v>38989</v>
          </cell>
          <cell r="L95" t="str">
            <v>検証（TL）</v>
          </cell>
          <cell r="M95" t="str">
            <v>標準CAP見直</v>
          </cell>
          <cell r="N95">
            <v>3</v>
          </cell>
          <cell r="O95" t="str">
            <v>石引</v>
          </cell>
          <cell r="P95" t="str">
            <v>杉野</v>
          </cell>
          <cell r="Q95" t="str">
            <v>渋谷中村ビル</v>
          </cell>
          <cell r="R95" t="str">
            <v>事務所</v>
          </cell>
          <cell r="S95" t="str">
            <v>東京都</v>
          </cell>
          <cell r="T95" t="str">
            <v>渋谷区</v>
          </cell>
          <cell r="U95" t="str">
            <v>渋谷2-7-14</v>
          </cell>
          <cell r="V95" t="str">
            <v>渋谷</v>
          </cell>
          <cell r="W95">
            <v>7</v>
          </cell>
          <cell r="X95">
            <v>33055</v>
          </cell>
          <cell r="Y95">
            <v>16.315068493150687</v>
          </cell>
          <cell r="Z95" t="str">
            <v>所有権</v>
          </cell>
          <cell r="AA95" t="str">
            <v>所有権</v>
          </cell>
          <cell r="AB95">
            <v>826.52</v>
          </cell>
          <cell r="AC95">
            <v>0</v>
          </cell>
          <cell r="AD95" t="str">
            <v>渋谷・恵比寿</v>
          </cell>
          <cell r="AE95">
            <v>0.05</v>
          </cell>
          <cell r="AF95">
            <v>5.0000000000000001E-3</v>
          </cell>
          <cell r="AG95">
            <v>1E-3</v>
          </cell>
          <cell r="AJ95">
            <v>49046880</v>
          </cell>
          <cell r="AK95">
            <v>46160940</v>
          </cell>
          <cell r="AL95">
            <v>10605321</v>
          </cell>
          <cell r="AM95">
            <v>35555619</v>
          </cell>
          <cell r="AN95">
            <v>32396911</v>
          </cell>
          <cell r="AO95">
            <v>578500000</v>
          </cell>
          <cell r="AV95">
            <v>665000000</v>
          </cell>
          <cell r="AW95">
            <v>0.86992481203007521</v>
          </cell>
          <cell r="AX95">
            <v>38322</v>
          </cell>
          <cell r="AY95" t="str">
            <v>アセットリサーチ</v>
          </cell>
          <cell r="AZ95">
            <v>7.3899999999999993E-2</v>
          </cell>
          <cell r="BA95">
            <v>620000000</v>
          </cell>
          <cell r="BB95" t="str">
            <v>041023-00</v>
          </cell>
          <cell r="BC95">
            <v>39010</v>
          </cell>
          <cell r="BD95" t="str">
            <v>新シート（○）</v>
          </cell>
          <cell r="BE95">
            <v>999.61</v>
          </cell>
          <cell r="BF95">
            <v>0.61</v>
          </cell>
          <cell r="BG95">
            <v>2880000</v>
          </cell>
          <cell r="BH95">
            <v>3726000</v>
          </cell>
          <cell r="BI95">
            <v>209200000</v>
          </cell>
        </row>
        <row r="96">
          <cell r="D96" t="str">
            <v>84463190281</v>
          </cell>
          <cell r="E96">
            <v>382</v>
          </cell>
          <cell r="F96">
            <v>1</v>
          </cell>
          <cell r="G96" t="str">
            <v>(有)オー・エム・シー・エー開発</v>
          </cell>
          <cell r="H96" t="str">
            <v>サンケイビル</v>
          </cell>
          <cell r="I96">
            <v>38401</v>
          </cell>
          <cell r="J96">
            <v>39131</v>
          </cell>
          <cell r="K96">
            <v>38989</v>
          </cell>
          <cell r="L96" t="str">
            <v>検証（TL）</v>
          </cell>
          <cell r="M96" t="str">
            <v>標準CAP見直</v>
          </cell>
          <cell r="N96">
            <v>5</v>
          </cell>
          <cell r="O96" t="str">
            <v>石引</v>
          </cell>
          <cell r="P96" t="str">
            <v>佐渡島</v>
          </cell>
          <cell r="Q96" t="str">
            <v>虎ノ門桜田通ビル</v>
          </cell>
          <cell r="R96" t="str">
            <v>事務所</v>
          </cell>
          <cell r="S96" t="str">
            <v>東京都</v>
          </cell>
          <cell r="T96" t="str">
            <v>港区</v>
          </cell>
          <cell r="U96" t="str">
            <v>虎ノ門1-2-10</v>
          </cell>
          <cell r="V96" t="str">
            <v>虎ノ門</v>
          </cell>
          <cell r="W96">
            <v>1</v>
          </cell>
          <cell r="X96">
            <v>34029</v>
          </cell>
          <cell r="Y96">
            <v>13.813698630136987</v>
          </cell>
          <cell r="Z96" t="str">
            <v>分有</v>
          </cell>
          <cell r="AA96" t="str">
            <v>区分所有権</v>
          </cell>
          <cell r="AB96">
            <v>1504.78</v>
          </cell>
          <cell r="AC96">
            <v>5.6000000000000001E-2</v>
          </cell>
          <cell r="AD96" t="str">
            <v>新橋・虎ノ門</v>
          </cell>
          <cell r="AE96">
            <v>5.1999999999999998E-2</v>
          </cell>
          <cell r="AH96">
            <v>4.0000000000000001E-3</v>
          </cell>
          <cell r="AI96" t="str">
            <v>権利関係・規模</v>
          </cell>
          <cell r="AJ96">
            <v>109233600</v>
          </cell>
          <cell r="AK96">
            <v>103771920</v>
          </cell>
          <cell r="AL96">
            <v>20636487</v>
          </cell>
          <cell r="AM96">
            <v>83135433</v>
          </cell>
          <cell r="AN96">
            <v>79039515</v>
          </cell>
          <cell r="AO96">
            <v>1411400000</v>
          </cell>
          <cell r="AV96">
            <v>1587000000</v>
          </cell>
          <cell r="AW96">
            <v>0.88935097668557028</v>
          </cell>
          <cell r="AX96">
            <v>38322</v>
          </cell>
          <cell r="AY96" t="str">
            <v>東京建物</v>
          </cell>
          <cell r="AZ96">
            <v>0.15</v>
          </cell>
          <cell r="BA96">
            <v>1499999900</v>
          </cell>
          <cell r="BB96" t="str">
            <v>041113-00</v>
          </cell>
          <cell r="BC96">
            <v>39071</v>
          </cell>
          <cell r="BD96" t="str">
            <v>新シート（○）</v>
          </cell>
          <cell r="BE96">
            <v>1701.5263439999999</v>
          </cell>
          <cell r="BF96">
            <v>0.53</v>
          </cell>
          <cell r="BG96">
            <v>5669900</v>
          </cell>
          <cell r="BH96">
            <v>5710716</v>
          </cell>
          <cell r="BI96">
            <v>500000000</v>
          </cell>
        </row>
        <row r="97">
          <cell r="D97" t="str">
            <v>84462950131</v>
          </cell>
          <cell r="E97">
            <v>384</v>
          </cell>
          <cell r="F97">
            <v>1</v>
          </cell>
          <cell r="G97" t="str">
            <v>クリーフ(有)</v>
          </cell>
          <cell r="H97" t="str">
            <v>鹿島建設</v>
          </cell>
          <cell r="I97">
            <v>38406</v>
          </cell>
          <cell r="J97">
            <v>40962</v>
          </cell>
          <cell r="K97">
            <v>38989</v>
          </cell>
          <cell r="L97" t="str">
            <v>検証（TL）</v>
          </cell>
          <cell r="M97" t="str">
            <v>評価見直</v>
          </cell>
          <cell r="N97">
            <v>2</v>
          </cell>
          <cell r="O97" t="str">
            <v>石引</v>
          </cell>
          <cell r="P97" t="str">
            <v>柳</v>
          </cell>
          <cell r="Q97" t="str">
            <v>後楽鹿島ビル</v>
          </cell>
          <cell r="R97" t="str">
            <v>事務所</v>
          </cell>
          <cell r="S97" t="str">
            <v>東京都</v>
          </cell>
          <cell r="T97" t="str">
            <v>文京区</v>
          </cell>
          <cell r="U97" t="str">
            <v>後楽1-7-27</v>
          </cell>
          <cell r="V97" t="str">
            <v>飯田橋</v>
          </cell>
          <cell r="W97">
            <v>7</v>
          </cell>
          <cell r="X97">
            <v>35278</v>
          </cell>
          <cell r="Y97">
            <v>9.3808219178082197</v>
          </cell>
          <cell r="Z97" t="str">
            <v>共有</v>
          </cell>
          <cell r="AA97" t="str">
            <v>区分所有権</v>
          </cell>
          <cell r="AB97">
            <v>9654.2800000000007</v>
          </cell>
          <cell r="AC97">
            <v>5.5E-2</v>
          </cell>
          <cell r="AD97" t="str">
            <v>番町･九段･市ヶ谷</v>
          </cell>
          <cell r="AE97">
            <v>5.3999999999999999E-2</v>
          </cell>
          <cell r="AF97">
            <v>1E-3</v>
          </cell>
          <cell r="AH97">
            <v>0</v>
          </cell>
          <cell r="AI97" t="str">
            <v>権利関係0.2％-ｸﾞﾚｰﾄﾞ0.2％</v>
          </cell>
          <cell r="AJ97">
            <v>619458720</v>
          </cell>
          <cell r="AK97">
            <v>578846784</v>
          </cell>
          <cell r="AL97">
            <v>140811376</v>
          </cell>
          <cell r="AM97">
            <v>438035408</v>
          </cell>
          <cell r="AN97">
            <v>421380244</v>
          </cell>
          <cell r="AO97">
            <v>7661500000</v>
          </cell>
          <cell r="AV97">
            <v>8790000000</v>
          </cell>
          <cell r="AW97">
            <v>0.87161547212741752</v>
          </cell>
          <cell r="AX97">
            <v>38260</v>
          </cell>
          <cell r="AY97" t="str">
            <v>日本不動産研究所</v>
          </cell>
          <cell r="AZ97">
            <v>0.10199999999999999</v>
          </cell>
          <cell r="BA97">
            <v>9610542000</v>
          </cell>
          <cell r="BB97" t="str">
            <v>041108-01</v>
          </cell>
          <cell r="BC97">
            <v>38702</v>
          </cell>
          <cell r="BD97" t="str">
            <v>新シート（○）</v>
          </cell>
          <cell r="BE97">
            <v>15128.709306938401</v>
          </cell>
          <cell r="BG97">
            <v>54796000</v>
          </cell>
          <cell r="BH97">
            <v>23412250</v>
          </cell>
          <cell r="BI97">
            <v>3237000000</v>
          </cell>
        </row>
        <row r="98">
          <cell r="D98" t="str">
            <v>84462950132</v>
          </cell>
          <cell r="E98">
            <v>384</v>
          </cell>
          <cell r="F98">
            <v>2</v>
          </cell>
          <cell r="G98" t="str">
            <v>クリーフ(有)</v>
          </cell>
          <cell r="H98" t="str">
            <v>鹿島建設</v>
          </cell>
          <cell r="I98">
            <v>38406</v>
          </cell>
          <cell r="J98">
            <v>40962</v>
          </cell>
          <cell r="K98">
            <v>38989</v>
          </cell>
          <cell r="L98" t="str">
            <v>検証（TL）</v>
          </cell>
          <cell r="M98" t="str">
            <v>評価見直</v>
          </cell>
          <cell r="N98">
            <v>2</v>
          </cell>
          <cell r="O98" t="str">
            <v>石引</v>
          </cell>
          <cell r="P98" t="str">
            <v>柳</v>
          </cell>
          <cell r="Q98" t="str">
            <v>新宿EASTビル</v>
          </cell>
          <cell r="R98" t="str">
            <v>事務所</v>
          </cell>
          <cell r="S98" t="str">
            <v>東京都</v>
          </cell>
          <cell r="T98" t="str">
            <v>新宿区</v>
          </cell>
          <cell r="U98" t="str">
            <v>富久町10-5</v>
          </cell>
          <cell r="V98" t="str">
            <v>新宿御苑</v>
          </cell>
          <cell r="W98">
            <v>7</v>
          </cell>
          <cell r="X98">
            <v>37530</v>
          </cell>
          <cell r="Y98">
            <v>3.2109589041095892</v>
          </cell>
          <cell r="Z98" t="str">
            <v>所有権</v>
          </cell>
          <cell r="AA98" t="str">
            <v>所有権</v>
          </cell>
          <cell r="AB98">
            <v>7560.3</v>
          </cell>
          <cell r="AC98">
            <v>0</v>
          </cell>
          <cell r="AD98" t="str">
            <v>新宿</v>
          </cell>
          <cell r="AE98">
            <v>0.05</v>
          </cell>
          <cell r="AF98">
            <v>0.01</v>
          </cell>
          <cell r="AH98">
            <v>-1E-3</v>
          </cell>
          <cell r="AI98" t="str">
            <v>ｸﾞﾚｰﾄﾞ</v>
          </cell>
          <cell r="AJ98">
            <v>439036560</v>
          </cell>
          <cell r="AK98">
            <v>398931843</v>
          </cell>
          <cell r="AL98">
            <v>99071092</v>
          </cell>
          <cell r="AM98">
            <v>299860751</v>
          </cell>
          <cell r="AN98">
            <v>299360220</v>
          </cell>
          <cell r="AO98">
            <v>5073900000</v>
          </cell>
          <cell r="AV98">
            <v>7510000000</v>
          </cell>
          <cell r="AW98">
            <v>0.67561917443408792</v>
          </cell>
          <cell r="AX98">
            <v>38260</v>
          </cell>
          <cell r="AY98" t="str">
            <v>日本不動産研究所</v>
          </cell>
          <cell r="AZ98">
            <v>0.11</v>
          </cell>
          <cell r="BA98">
            <v>6366329999.999999</v>
          </cell>
          <cell r="BB98" t="str">
            <v>041108-02</v>
          </cell>
          <cell r="BC98">
            <v>38702</v>
          </cell>
          <cell r="BD98" t="str">
            <v>新シート（○）</v>
          </cell>
          <cell r="BE98">
            <v>7560.3</v>
          </cell>
          <cell r="BF98">
            <v>0.6</v>
          </cell>
          <cell r="BG98">
            <v>34765000</v>
          </cell>
          <cell r="BH98">
            <v>8280000</v>
          </cell>
          <cell r="BI98">
            <v>2421000000</v>
          </cell>
        </row>
        <row r="99">
          <cell r="D99" t="str">
            <v>84462950133</v>
          </cell>
          <cell r="E99">
            <v>384</v>
          </cell>
          <cell r="F99">
            <v>3</v>
          </cell>
          <cell r="G99" t="str">
            <v>クリーフ(有)</v>
          </cell>
          <cell r="H99" t="str">
            <v>鹿島建設</v>
          </cell>
          <cell r="I99">
            <v>38406</v>
          </cell>
          <cell r="J99">
            <v>40962</v>
          </cell>
          <cell r="K99">
            <v>38989</v>
          </cell>
          <cell r="L99" t="str">
            <v>検証（TL）</v>
          </cell>
          <cell r="M99" t="str">
            <v>評価見直</v>
          </cell>
          <cell r="N99">
            <v>2</v>
          </cell>
          <cell r="O99" t="str">
            <v>石引</v>
          </cell>
          <cell r="P99" t="str">
            <v>柳</v>
          </cell>
          <cell r="Q99" t="str">
            <v>青山一丁目ビル</v>
          </cell>
          <cell r="R99" t="str">
            <v>事務所</v>
          </cell>
          <cell r="S99" t="str">
            <v>東京都</v>
          </cell>
          <cell r="T99" t="str">
            <v>港区</v>
          </cell>
          <cell r="U99" t="str">
            <v>赤坂8-5-30</v>
          </cell>
          <cell r="V99" t="str">
            <v>青山一丁目</v>
          </cell>
          <cell r="W99">
            <v>3</v>
          </cell>
          <cell r="X99">
            <v>28887</v>
          </cell>
          <cell r="Y99">
            <v>26.890410958904109</v>
          </cell>
          <cell r="Z99" t="str">
            <v>区分所有権の共有</v>
          </cell>
          <cell r="AA99" t="str">
            <v>共有</v>
          </cell>
          <cell r="AB99">
            <v>7539.59</v>
          </cell>
          <cell r="AC99">
            <v>6.0999999999999999E-2</v>
          </cell>
          <cell r="AD99" t="str">
            <v>青山･赤坂・六本木</v>
          </cell>
          <cell r="AE99">
            <v>5.0999999999999997E-2</v>
          </cell>
          <cell r="AF99">
            <v>-2E-3</v>
          </cell>
          <cell r="AG99">
            <v>2E-3</v>
          </cell>
          <cell r="AH99">
            <v>0.01</v>
          </cell>
          <cell r="AI99" t="str">
            <v>権利関係</v>
          </cell>
          <cell r="AJ99">
            <v>457080730</v>
          </cell>
          <cell r="AK99">
            <v>433698694</v>
          </cell>
          <cell r="AL99">
            <v>90109143</v>
          </cell>
          <cell r="AM99">
            <v>343589551</v>
          </cell>
          <cell r="AN99">
            <v>343514397</v>
          </cell>
          <cell r="AO99">
            <v>5606202912</v>
          </cell>
          <cell r="AP99">
            <v>0</v>
          </cell>
          <cell r="AQ99">
            <v>25197088</v>
          </cell>
          <cell r="AV99">
            <v>7530000000</v>
          </cell>
          <cell r="AW99">
            <v>0.7445156589641434</v>
          </cell>
          <cell r="AX99">
            <v>38260</v>
          </cell>
          <cell r="AY99" t="str">
            <v>日本不動産研究所</v>
          </cell>
          <cell r="AZ99">
            <v>0.16600000000000001</v>
          </cell>
          <cell r="BA99">
            <v>7064010000</v>
          </cell>
          <cell r="BB99" t="str">
            <v>041108-03</v>
          </cell>
          <cell r="BC99">
            <v>38702</v>
          </cell>
          <cell r="BD99" t="str">
            <v>新シート（○）</v>
          </cell>
          <cell r="BE99">
            <v>7880.0911214999996</v>
          </cell>
          <cell r="BG99">
            <v>28230000</v>
          </cell>
          <cell r="BH99">
            <v>12035250</v>
          </cell>
          <cell r="BI99">
            <v>1574818000</v>
          </cell>
        </row>
        <row r="100">
          <cell r="D100" t="str">
            <v>84462950134</v>
          </cell>
          <cell r="E100">
            <v>384</v>
          </cell>
          <cell r="F100">
            <v>4</v>
          </cell>
          <cell r="G100" t="str">
            <v>クリーフ(有)</v>
          </cell>
          <cell r="H100" t="str">
            <v>鹿島建設</v>
          </cell>
          <cell r="I100">
            <v>38406</v>
          </cell>
          <cell r="J100">
            <v>40962</v>
          </cell>
          <cell r="K100">
            <v>38989</v>
          </cell>
          <cell r="L100" t="str">
            <v>検証（TL）</v>
          </cell>
          <cell r="M100" t="str">
            <v>評価見直</v>
          </cell>
          <cell r="N100">
            <v>2</v>
          </cell>
          <cell r="O100" t="str">
            <v>石引</v>
          </cell>
          <cell r="P100" t="str">
            <v>柳</v>
          </cell>
          <cell r="Q100" t="str">
            <v>名古屋栄ビル</v>
          </cell>
          <cell r="R100" t="str">
            <v>事務所</v>
          </cell>
          <cell r="S100" t="str">
            <v>東京都</v>
          </cell>
          <cell r="T100" t="str">
            <v>名古屋市東区</v>
          </cell>
          <cell r="U100" t="str">
            <v>武平町5-1</v>
          </cell>
          <cell r="V100" t="str">
            <v>栄</v>
          </cell>
          <cell r="W100">
            <v>2</v>
          </cell>
          <cell r="X100">
            <v>31048</v>
          </cell>
          <cell r="Y100">
            <v>21.980821917808218</v>
          </cell>
          <cell r="Z100" t="str">
            <v>所有権</v>
          </cell>
          <cell r="AA100" t="str">
            <v>所有権</v>
          </cell>
          <cell r="AB100">
            <v>9099.5300000000007</v>
          </cell>
          <cell r="AC100">
            <v>6.3E-2</v>
          </cell>
          <cell r="AD100" t="str">
            <v>栄</v>
          </cell>
          <cell r="AE100">
            <v>6.3E-2</v>
          </cell>
          <cell r="AF100">
            <v>-1E-3</v>
          </cell>
          <cell r="AG100">
            <v>2E-3</v>
          </cell>
          <cell r="AH100">
            <v>-1E-3</v>
          </cell>
          <cell r="AI100" t="str">
            <v>規模</v>
          </cell>
          <cell r="AJ100">
            <v>497471652</v>
          </cell>
          <cell r="AK100">
            <v>444460805</v>
          </cell>
          <cell r="AL100">
            <v>142295137</v>
          </cell>
          <cell r="AM100">
            <v>302165668</v>
          </cell>
          <cell r="AN100">
            <v>279610056</v>
          </cell>
          <cell r="AO100">
            <v>4438200000</v>
          </cell>
          <cell r="AV100">
            <v>5240000000</v>
          </cell>
          <cell r="AW100">
            <v>0.84698473282442743</v>
          </cell>
          <cell r="AX100">
            <v>38260</v>
          </cell>
          <cell r="AY100" t="str">
            <v>日本不動産研究所</v>
          </cell>
          <cell r="AZ100">
            <v>7.1999999999999995E-2</v>
          </cell>
          <cell r="BA100">
            <v>6029117999.999999</v>
          </cell>
          <cell r="BB100" t="str">
            <v>041108-04</v>
          </cell>
          <cell r="BC100">
            <v>39071</v>
          </cell>
          <cell r="BD100" t="str">
            <v>新シート（○）</v>
          </cell>
          <cell r="BE100">
            <v>16216.98</v>
          </cell>
          <cell r="BF100">
            <v>0.83</v>
          </cell>
          <cell r="BG100">
            <v>67561000</v>
          </cell>
          <cell r="BH100">
            <v>29270833</v>
          </cell>
          <cell r="BI100">
            <v>3275000000</v>
          </cell>
        </row>
        <row r="101">
          <cell r="D101" t="str">
            <v>84447340284</v>
          </cell>
          <cell r="E101">
            <v>385</v>
          </cell>
          <cell r="F101">
            <v>4</v>
          </cell>
          <cell r="G101" t="str">
            <v>(有)ジェー・アール・エフ・ツー</v>
          </cell>
          <cell r="H101" t="str">
            <v>キャピタルアドバイザーズ</v>
          </cell>
          <cell r="I101">
            <v>38406</v>
          </cell>
          <cell r="J101">
            <v>39538</v>
          </cell>
          <cell r="K101">
            <v>38807</v>
          </cell>
          <cell r="L101" t="str">
            <v>検証（TL）</v>
          </cell>
          <cell r="M101" t="str">
            <v>新規</v>
          </cell>
          <cell r="N101">
            <v>2</v>
          </cell>
          <cell r="O101" t="str">
            <v>中野</v>
          </cell>
          <cell r="P101" t="str">
            <v>西迫</v>
          </cell>
          <cell r="Q101" t="str">
            <v>チェスターハウス三越前</v>
          </cell>
          <cell r="R101" t="str">
            <v>住宅</v>
          </cell>
          <cell r="S101" t="str">
            <v>東京都</v>
          </cell>
          <cell r="T101" t="str">
            <v>中央区</v>
          </cell>
          <cell r="U101" t="str">
            <v>日本橋堀留町1-13</v>
          </cell>
          <cell r="V101" t="str">
            <v>人形町</v>
          </cell>
          <cell r="W101">
            <v>5</v>
          </cell>
          <cell r="X101">
            <v>38384</v>
          </cell>
          <cell r="Y101">
            <v>0</v>
          </cell>
          <cell r="Z101" t="str">
            <v>所有権</v>
          </cell>
          <cell r="AA101" t="str">
            <v>所有権</v>
          </cell>
          <cell r="AB101">
            <v>1447.92</v>
          </cell>
          <cell r="AC101">
            <v>5.8000000000000003E-2</v>
          </cell>
          <cell r="AD101" t="str">
            <v>東京都心部</v>
          </cell>
          <cell r="AJ101">
            <v>61608000</v>
          </cell>
          <cell r="AK101">
            <v>56987400</v>
          </cell>
          <cell r="AL101">
            <v>11111168</v>
          </cell>
          <cell r="AM101">
            <v>45876232</v>
          </cell>
          <cell r="AN101">
            <v>44071616</v>
          </cell>
          <cell r="AO101">
            <v>759900000</v>
          </cell>
          <cell r="AV101">
            <v>952000000</v>
          </cell>
          <cell r="AW101">
            <v>0.79821428571428577</v>
          </cell>
          <cell r="AX101">
            <v>38384</v>
          </cell>
          <cell r="AY101" t="str">
            <v>アセッツ・アール・アンド・ディー</v>
          </cell>
          <cell r="AZ101">
            <v>5.8000000000000003E-2</v>
          </cell>
          <cell r="BA101">
            <v>809000000</v>
          </cell>
          <cell r="BB101" t="str">
            <v>050121-00</v>
          </cell>
          <cell r="BC101">
            <v>38384</v>
          </cell>
          <cell r="BD101" t="str">
            <v>新シート（○）</v>
          </cell>
          <cell r="BE101">
            <v>1760.65</v>
          </cell>
          <cell r="BF101">
            <v>0.67</v>
          </cell>
          <cell r="BG101">
            <v>2106000</v>
          </cell>
          <cell r="BH101">
            <v>1994500</v>
          </cell>
          <cell r="BI101">
            <v>398900000</v>
          </cell>
        </row>
        <row r="102">
          <cell r="D102" t="str">
            <v>84463800101</v>
          </cell>
          <cell r="E102">
            <v>386</v>
          </cell>
          <cell r="F102">
            <v>1</v>
          </cell>
          <cell r="G102" t="str">
            <v>(有)シンフォニー・ナンバーワン</v>
          </cell>
          <cell r="H102" t="str">
            <v>三井住友銀行</v>
          </cell>
          <cell r="I102">
            <v>38407</v>
          </cell>
          <cell r="J102">
            <v>39868</v>
          </cell>
          <cell r="K102">
            <v>39080</v>
          </cell>
          <cell r="L102" t="str">
            <v>検証（TL）</v>
          </cell>
          <cell r="M102" t="str">
            <v>評価見直</v>
          </cell>
          <cell r="N102">
            <v>3</v>
          </cell>
          <cell r="O102" t="str">
            <v>鈴木→古殿</v>
          </cell>
          <cell r="P102" t="str">
            <v>遠藤</v>
          </cell>
          <cell r="Q102" t="str">
            <v>新宿（三井住友銀行新宿ビル）</v>
          </cell>
          <cell r="R102" t="str">
            <v>事務所</v>
          </cell>
          <cell r="S102" t="str">
            <v>東京都</v>
          </cell>
          <cell r="T102" t="str">
            <v>新宿区</v>
          </cell>
          <cell r="U102" t="str">
            <v>新宿3-24-1</v>
          </cell>
          <cell r="V102" t="str">
            <v>新宿</v>
          </cell>
          <cell r="W102">
            <v>1</v>
          </cell>
          <cell r="X102">
            <v>24898</v>
          </cell>
          <cell r="Y102">
            <v>37.983561643835614</v>
          </cell>
          <cell r="Z102" t="str">
            <v>所有権</v>
          </cell>
          <cell r="AA102" t="str">
            <v>所有権</v>
          </cell>
          <cell r="AB102">
            <v>7206.52</v>
          </cell>
          <cell r="AC102">
            <v>5.0999999999999997E-2</v>
          </cell>
          <cell r="AD102" t="str">
            <v>新宿</v>
          </cell>
          <cell r="AE102">
            <v>0.05</v>
          </cell>
          <cell r="AF102">
            <v>-4.0000000000000001E-3</v>
          </cell>
          <cell r="AG102">
            <v>5.0000000000000001E-3</v>
          </cell>
          <cell r="AI102" t="str">
            <v>-立地・視認性0.4％+築年・権利関係0.5％</v>
          </cell>
          <cell r="AJ102">
            <v>1026910224</v>
          </cell>
          <cell r="AK102">
            <v>974574713</v>
          </cell>
          <cell r="AL102">
            <v>194912168</v>
          </cell>
          <cell r="AM102">
            <v>779662544</v>
          </cell>
          <cell r="AN102">
            <v>769589731</v>
          </cell>
          <cell r="AO102">
            <v>15089900000</v>
          </cell>
          <cell r="AV102">
            <v>17800000000</v>
          </cell>
          <cell r="AW102">
            <v>0.84774719101123597</v>
          </cell>
          <cell r="AX102">
            <v>38231</v>
          </cell>
          <cell r="AY102" t="str">
            <v>ＬＣＲ国土利用研究所</v>
          </cell>
          <cell r="AZ102">
            <v>0.14399999999999999</v>
          </cell>
          <cell r="BA102">
            <v>17640000000</v>
          </cell>
          <cell r="BB102" t="str">
            <v>041118-01</v>
          </cell>
          <cell r="BC102">
            <v>38762</v>
          </cell>
          <cell r="BD102" t="str">
            <v>新シート（○）</v>
          </cell>
          <cell r="BE102">
            <v>11768.34</v>
          </cell>
          <cell r="BF102">
            <v>0.31</v>
          </cell>
          <cell r="BG102">
            <v>27796368</v>
          </cell>
          <cell r="BH102">
            <v>24758333</v>
          </cell>
          <cell r="BI102">
            <v>2168000000</v>
          </cell>
        </row>
        <row r="103">
          <cell r="D103" t="str">
            <v>84463800102</v>
          </cell>
          <cell r="E103">
            <v>386</v>
          </cell>
          <cell r="F103">
            <v>2</v>
          </cell>
          <cell r="G103" t="str">
            <v>(有)シンフォニー・ナンバーワン</v>
          </cell>
          <cell r="H103" t="str">
            <v>三井住友銀行</v>
          </cell>
          <cell r="I103">
            <v>38407</v>
          </cell>
          <cell r="J103">
            <v>39868</v>
          </cell>
          <cell r="K103">
            <v>39080</v>
          </cell>
          <cell r="L103" t="str">
            <v>検証（TL）</v>
          </cell>
          <cell r="M103" t="str">
            <v>評価見直</v>
          </cell>
          <cell r="N103">
            <v>3</v>
          </cell>
          <cell r="O103" t="str">
            <v>石引</v>
          </cell>
          <cell r="P103" t="str">
            <v>遠藤</v>
          </cell>
          <cell r="Q103" t="str">
            <v>名古屋（SMBC名古屋ビル）</v>
          </cell>
          <cell r="R103" t="str">
            <v>事務所</v>
          </cell>
          <cell r="S103" t="str">
            <v>愛知県</v>
          </cell>
          <cell r="T103" t="str">
            <v>名古屋市中区</v>
          </cell>
          <cell r="U103" t="str">
            <v>錦２-18</v>
          </cell>
          <cell r="V103" t="str">
            <v>伏見</v>
          </cell>
          <cell r="W103">
            <v>2</v>
          </cell>
          <cell r="X103">
            <v>37043</v>
          </cell>
          <cell r="Y103">
            <v>4.7095890410958905</v>
          </cell>
          <cell r="Z103" t="str">
            <v>所有権</v>
          </cell>
          <cell r="AA103" t="str">
            <v>所有権</v>
          </cell>
          <cell r="AB103">
            <v>17655.349999999999</v>
          </cell>
          <cell r="AC103">
            <v>5.8999999999999997E-2</v>
          </cell>
          <cell r="AD103" t="str">
            <v>名駅</v>
          </cell>
          <cell r="AE103">
            <v>6.3E-2</v>
          </cell>
          <cell r="AG103">
            <v>-4.0000000000000001E-3</v>
          </cell>
          <cell r="AI103" t="str">
            <v>築年･規模</v>
          </cell>
          <cell r="AJ103">
            <v>1255166376</v>
          </cell>
          <cell r="AK103">
            <v>1179071511</v>
          </cell>
          <cell r="AL103">
            <v>256836960</v>
          </cell>
          <cell r="AM103">
            <v>922234551</v>
          </cell>
          <cell r="AN103">
            <v>919205128</v>
          </cell>
          <cell r="AO103">
            <v>15579700000</v>
          </cell>
          <cell r="AV103">
            <v>20100000000</v>
          </cell>
          <cell r="AW103">
            <v>0.77510945273631837</v>
          </cell>
          <cell r="AX103">
            <v>38231</v>
          </cell>
          <cell r="AY103" t="str">
            <v>ＬＣＲ国土利用研究所</v>
          </cell>
          <cell r="AZ103">
            <v>7.3999999999999996E-2</v>
          </cell>
          <cell r="BA103">
            <v>18590000000</v>
          </cell>
          <cell r="BB103" t="str">
            <v>041118-02</v>
          </cell>
          <cell r="BC103">
            <v>38762</v>
          </cell>
          <cell r="BD103" t="str">
            <v>新シート（○）</v>
          </cell>
          <cell r="BE103">
            <v>29392.560000000001</v>
          </cell>
          <cell r="BF103">
            <v>0.74</v>
          </cell>
          <cell r="BG103">
            <v>68470100</v>
          </cell>
          <cell r="BH103">
            <v>21300000</v>
          </cell>
          <cell r="BI103">
            <v>7234000000</v>
          </cell>
        </row>
        <row r="104">
          <cell r="D104" t="str">
            <v>84463800103</v>
          </cell>
          <cell r="E104">
            <v>386</v>
          </cell>
          <cell r="F104">
            <v>3</v>
          </cell>
          <cell r="G104" t="str">
            <v>(有)シンフォニー・ナンバーワン</v>
          </cell>
          <cell r="H104" t="str">
            <v>三井住友銀行</v>
          </cell>
          <cell r="I104">
            <v>38407</v>
          </cell>
          <cell r="J104">
            <v>39868</v>
          </cell>
          <cell r="K104">
            <v>39080</v>
          </cell>
          <cell r="L104" t="str">
            <v>検証（TL）</v>
          </cell>
          <cell r="M104" t="str">
            <v>評価見直</v>
          </cell>
          <cell r="N104">
            <v>3</v>
          </cell>
          <cell r="O104" t="str">
            <v>石引</v>
          </cell>
          <cell r="P104" t="str">
            <v>遠藤</v>
          </cell>
          <cell r="Q104" t="str">
            <v>名古屋駅前</v>
          </cell>
          <cell r="R104" t="str">
            <v>店舗</v>
          </cell>
          <cell r="S104" t="str">
            <v>愛知県</v>
          </cell>
          <cell r="T104" t="str">
            <v>名古屋市中村区</v>
          </cell>
          <cell r="U104" t="str">
            <v>名駅1-2-5</v>
          </cell>
          <cell r="V104" t="str">
            <v>名古屋</v>
          </cell>
          <cell r="W104">
            <v>1</v>
          </cell>
          <cell r="X104">
            <v>26390</v>
          </cell>
          <cell r="Y104">
            <v>33.895890410958906</v>
          </cell>
          <cell r="Z104" t="str">
            <v>所有権</v>
          </cell>
          <cell r="AA104" t="str">
            <v>所有権</v>
          </cell>
          <cell r="AB104">
            <v>31462.38</v>
          </cell>
          <cell r="AC104">
            <v>0.06</v>
          </cell>
          <cell r="AD104" t="str">
            <v>担当設定</v>
          </cell>
          <cell r="AE104">
            <v>0.06</v>
          </cell>
          <cell r="AJ104">
            <v>936401472</v>
          </cell>
          <cell r="AK104">
            <v>912775435</v>
          </cell>
          <cell r="AL104">
            <v>163832973</v>
          </cell>
          <cell r="AM104">
            <v>748942462</v>
          </cell>
          <cell r="AN104">
            <v>701783924</v>
          </cell>
          <cell r="AO104">
            <v>11564916000</v>
          </cell>
          <cell r="AP104">
            <v>0</v>
          </cell>
          <cell r="AQ104">
            <v>131384000</v>
          </cell>
          <cell r="AV104">
            <v>14900000000</v>
          </cell>
          <cell r="AW104">
            <v>0.77616885906040267</v>
          </cell>
          <cell r="AX104">
            <v>38231</v>
          </cell>
          <cell r="AY104" t="str">
            <v>ＬＣＲ国土利用研究所</v>
          </cell>
          <cell r="AZ104">
            <v>0.17199999999999999</v>
          </cell>
          <cell r="BA104">
            <v>15210000000</v>
          </cell>
          <cell r="BB104" t="str">
            <v>041118-03</v>
          </cell>
          <cell r="BC104">
            <v>38762</v>
          </cell>
          <cell r="BD104" t="str">
            <v>新シート（○）</v>
          </cell>
          <cell r="BE104">
            <v>36538.959999999999</v>
          </cell>
          <cell r="BF104">
            <v>0.49542042716008039</v>
          </cell>
          <cell r="BG104">
            <v>0</v>
          </cell>
          <cell r="BH104">
            <v>61087500</v>
          </cell>
          <cell r="BI104">
            <v>5972000000</v>
          </cell>
        </row>
        <row r="105">
          <cell r="D105" t="str">
            <v>84463800104</v>
          </cell>
          <cell r="E105">
            <v>386</v>
          </cell>
          <cell r="F105">
            <v>4</v>
          </cell>
          <cell r="G105" t="str">
            <v>(有)シンフォニー・ナンバーワン</v>
          </cell>
          <cell r="H105" t="str">
            <v>三井住友銀行</v>
          </cell>
          <cell r="I105">
            <v>38407</v>
          </cell>
          <cell r="J105">
            <v>39868</v>
          </cell>
          <cell r="K105">
            <v>39080</v>
          </cell>
          <cell r="L105" t="str">
            <v>検証（TL）</v>
          </cell>
          <cell r="M105" t="str">
            <v>評価見直</v>
          </cell>
          <cell r="N105">
            <v>3</v>
          </cell>
          <cell r="O105" t="str">
            <v>中野→仲</v>
          </cell>
          <cell r="P105" t="str">
            <v>遠藤</v>
          </cell>
          <cell r="Q105" t="str">
            <v>六本木青葉ビル</v>
          </cell>
          <cell r="R105" t="str">
            <v>事務所</v>
          </cell>
          <cell r="S105" t="str">
            <v>東京都</v>
          </cell>
          <cell r="T105" t="str">
            <v>港区</v>
          </cell>
          <cell r="U105" t="str">
            <v>六本木3-16-33</v>
          </cell>
          <cell r="V105" t="str">
            <v>六本木</v>
          </cell>
          <cell r="W105">
            <v>5</v>
          </cell>
          <cell r="X105">
            <v>33970</v>
          </cell>
          <cell r="Y105">
            <v>13.128767123287671</v>
          </cell>
          <cell r="Z105" t="str">
            <v>所有権</v>
          </cell>
          <cell r="AA105" t="str">
            <v>所有権</v>
          </cell>
          <cell r="AB105">
            <v>11297.72</v>
          </cell>
          <cell r="AC105">
            <v>5.0999999999999997E-2</v>
          </cell>
          <cell r="AD105" t="str">
            <v>青山･赤坂・六本木</v>
          </cell>
          <cell r="AE105">
            <v>5.0999999999999997E-2</v>
          </cell>
          <cell r="AJ105">
            <v>854034408</v>
          </cell>
          <cell r="AK105">
            <v>785311346</v>
          </cell>
          <cell r="AL105">
            <v>293637996</v>
          </cell>
          <cell r="AM105">
            <v>491673350</v>
          </cell>
          <cell r="AN105">
            <v>453784269</v>
          </cell>
          <cell r="AO105">
            <v>8897700000</v>
          </cell>
          <cell r="AV105">
            <v>11700000000</v>
          </cell>
          <cell r="AW105">
            <v>0.76048717948717948</v>
          </cell>
          <cell r="AX105">
            <v>38336</v>
          </cell>
          <cell r="AY105" t="str">
            <v>森井総合鑑定</v>
          </cell>
          <cell r="AZ105">
            <v>8.5999999999999993E-2</v>
          </cell>
          <cell r="BA105">
            <v>12130000000</v>
          </cell>
          <cell r="BB105" t="str">
            <v>041118-09</v>
          </cell>
          <cell r="BC105">
            <v>38762</v>
          </cell>
          <cell r="BD105" t="str">
            <v>新シート（○）</v>
          </cell>
          <cell r="BE105">
            <v>20966.400000000001</v>
          </cell>
          <cell r="BF105">
            <v>0.61</v>
          </cell>
          <cell r="BG105">
            <v>129819698</v>
          </cell>
          <cell r="BH105">
            <v>44927500</v>
          </cell>
          <cell r="BI105">
            <v>5035000000</v>
          </cell>
        </row>
        <row r="106">
          <cell r="D106" t="str">
            <v>84463800106</v>
          </cell>
          <cell r="E106">
            <v>386</v>
          </cell>
          <cell r="F106">
            <v>6</v>
          </cell>
          <cell r="G106" t="str">
            <v>(有)シンフォニー・ナンバーワン</v>
          </cell>
          <cell r="H106" t="str">
            <v>三井住友銀行</v>
          </cell>
          <cell r="I106">
            <v>38407</v>
          </cell>
          <cell r="J106">
            <v>39868</v>
          </cell>
          <cell r="K106">
            <v>39080</v>
          </cell>
          <cell r="L106" t="str">
            <v>検証（TL）</v>
          </cell>
          <cell r="M106" t="str">
            <v>評価見直</v>
          </cell>
          <cell r="N106">
            <v>3</v>
          </cell>
          <cell r="O106" t="str">
            <v>山口→古殿</v>
          </cell>
          <cell r="P106" t="str">
            <v>遠藤</v>
          </cell>
          <cell r="Q106" t="str">
            <v>りそな瓦町</v>
          </cell>
          <cell r="R106" t="str">
            <v>事務所</v>
          </cell>
          <cell r="S106" t="str">
            <v>大阪府</v>
          </cell>
          <cell r="T106" t="str">
            <v>大阪市中央区</v>
          </cell>
          <cell r="U106" t="str">
            <v>瓦町1-4-8</v>
          </cell>
          <cell r="V106" t="str">
            <v>堺筋本町</v>
          </cell>
          <cell r="W106">
            <v>5</v>
          </cell>
          <cell r="X106">
            <v>31959</v>
          </cell>
          <cell r="Y106">
            <v>18.638356164383563</v>
          </cell>
          <cell r="Z106" t="str">
            <v>敷地権（所有権）</v>
          </cell>
          <cell r="AA106" t="str">
            <v>区分所有権</v>
          </cell>
          <cell r="AB106">
            <v>2686.09</v>
          </cell>
          <cell r="AC106">
            <v>7.3000000000000009E-2</v>
          </cell>
          <cell r="AD106" t="str">
            <v>淀屋橋・本町</v>
          </cell>
          <cell r="AE106">
            <v>6.3E-2</v>
          </cell>
          <cell r="AF106">
            <v>5.0000000000000001E-3</v>
          </cell>
          <cell r="AG106">
            <v>5.0000000000000001E-3</v>
          </cell>
          <cell r="AI106" t="str">
            <v>立地・築年0.5％+権利関係・規模0.5％</v>
          </cell>
          <cell r="AJ106">
            <v>92156880</v>
          </cell>
          <cell r="AK106">
            <v>82862352</v>
          </cell>
          <cell r="AL106">
            <v>30760968</v>
          </cell>
          <cell r="AM106">
            <v>52101384</v>
          </cell>
          <cell r="AN106">
            <v>39388219</v>
          </cell>
          <cell r="AO106">
            <v>539500000</v>
          </cell>
          <cell r="AV106">
            <v>843000000</v>
          </cell>
          <cell r="AW106">
            <v>0.63997627520759193</v>
          </cell>
          <cell r="AX106">
            <v>37956</v>
          </cell>
          <cell r="AY106" t="str">
            <v>谷澤総合鑑定所</v>
          </cell>
          <cell r="AZ106">
            <v>0.15</v>
          </cell>
          <cell r="BA106">
            <v>1140000000</v>
          </cell>
          <cell r="BB106" t="str">
            <v>041118-06</v>
          </cell>
          <cell r="BC106">
            <v>38762</v>
          </cell>
          <cell r="BD106" t="str">
            <v>新シート（○）</v>
          </cell>
          <cell r="BE106">
            <v>3993.900776</v>
          </cell>
          <cell r="BF106">
            <v>0.56000000000000005</v>
          </cell>
          <cell r="BG106">
            <v>14588735</v>
          </cell>
          <cell r="BH106">
            <v>14018000</v>
          </cell>
          <cell r="BI106">
            <v>848000000</v>
          </cell>
        </row>
        <row r="107">
          <cell r="D107" t="str">
            <v>84463800107</v>
          </cell>
          <cell r="E107">
            <v>386</v>
          </cell>
          <cell r="F107">
            <v>7</v>
          </cell>
          <cell r="G107" t="str">
            <v>(有)シンフォニー・ナンバーワン</v>
          </cell>
          <cell r="H107" t="str">
            <v>三井住友銀行</v>
          </cell>
          <cell r="I107">
            <v>38407</v>
          </cell>
          <cell r="J107">
            <v>39868</v>
          </cell>
          <cell r="K107">
            <v>39080</v>
          </cell>
          <cell r="L107" t="str">
            <v>検証（TL）</v>
          </cell>
          <cell r="M107" t="str">
            <v>評価見直</v>
          </cell>
          <cell r="N107">
            <v>3</v>
          </cell>
          <cell r="O107" t="str">
            <v>山口→古殿</v>
          </cell>
          <cell r="P107" t="str">
            <v>遠藤</v>
          </cell>
          <cell r="Q107" t="str">
            <v>りそな久太郎</v>
          </cell>
          <cell r="R107" t="str">
            <v>事務所</v>
          </cell>
          <cell r="S107" t="str">
            <v>大阪府</v>
          </cell>
          <cell r="T107" t="str">
            <v>大阪市中央区</v>
          </cell>
          <cell r="U107" t="str">
            <v>久太郎町2-5-26</v>
          </cell>
          <cell r="V107" t="str">
            <v>本町</v>
          </cell>
          <cell r="W107">
            <v>4</v>
          </cell>
          <cell r="X107">
            <v>29160</v>
          </cell>
          <cell r="Y107">
            <v>26.306849315068494</v>
          </cell>
          <cell r="Z107" t="str">
            <v>所有権</v>
          </cell>
          <cell r="AA107" t="str">
            <v>所有権</v>
          </cell>
          <cell r="AB107">
            <v>13943.08</v>
          </cell>
          <cell r="AC107">
            <v>6.3E-2</v>
          </cell>
          <cell r="AD107" t="str">
            <v>淀屋橋・本町</v>
          </cell>
          <cell r="AE107">
            <v>6.3E-2</v>
          </cell>
          <cell r="AG107">
            <v>3.0000000000000001E-3</v>
          </cell>
          <cell r="AH107">
            <v>-3.0000000000000001E-3</v>
          </cell>
          <cell r="AI107" t="str">
            <v>規模・視認性</v>
          </cell>
          <cell r="AJ107">
            <v>577701408</v>
          </cell>
          <cell r="AK107">
            <v>528558991</v>
          </cell>
          <cell r="AL107">
            <v>164762809</v>
          </cell>
          <cell r="AM107">
            <v>363796182</v>
          </cell>
          <cell r="AN107">
            <v>291719427</v>
          </cell>
          <cell r="AO107">
            <v>4630400000</v>
          </cell>
          <cell r="AV107">
            <v>5720000000</v>
          </cell>
          <cell r="AW107">
            <v>0.80951048951048954</v>
          </cell>
          <cell r="AX107">
            <v>37956</v>
          </cell>
          <cell r="AY107" t="str">
            <v>谷澤総合鑑定所</v>
          </cell>
          <cell r="AZ107">
            <v>0.15</v>
          </cell>
          <cell r="BA107">
            <v>6460000000</v>
          </cell>
          <cell r="BB107" t="str">
            <v>041118-07</v>
          </cell>
          <cell r="BC107">
            <v>38762</v>
          </cell>
          <cell r="BD107" t="str">
            <v>新シート（○）</v>
          </cell>
          <cell r="BE107">
            <v>13943.08</v>
          </cell>
          <cell r="BF107">
            <v>0.63</v>
          </cell>
          <cell r="BG107">
            <v>56140647</v>
          </cell>
          <cell r="BH107">
            <v>79107000</v>
          </cell>
          <cell r="BI107">
            <v>4805000000</v>
          </cell>
        </row>
        <row r="108">
          <cell r="D108" t="str">
            <v>84463800108</v>
          </cell>
          <cell r="E108">
            <v>386</v>
          </cell>
          <cell r="F108">
            <v>8</v>
          </cell>
          <cell r="G108" t="str">
            <v>(有)シンフォニー・ナンバーワン</v>
          </cell>
          <cell r="H108" t="str">
            <v>三井住友銀行</v>
          </cell>
          <cell r="I108">
            <v>38407</v>
          </cell>
          <cell r="J108">
            <v>39868</v>
          </cell>
          <cell r="K108">
            <v>39080</v>
          </cell>
          <cell r="L108" t="str">
            <v>検証（TL）</v>
          </cell>
          <cell r="M108" t="str">
            <v>評価見直</v>
          </cell>
          <cell r="N108">
            <v>3</v>
          </cell>
          <cell r="O108" t="str">
            <v>石引</v>
          </cell>
          <cell r="P108" t="str">
            <v>遠藤</v>
          </cell>
          <cell r="Q108" t="str">
            <v>大和南森町</v>
          </cell>
          <cell r="R108" t="str">
            <v>事務所</v>
          </cell>
          <cell r="S108" t="str">
            <v>大阪府</v>
          </cell>
          <cell r="T108" t="str">
            <v>大阪市　　北区</v>
          </cell>
          <cell r="U108" t="str">
            <v>天神橋2-23-5</v>
          </cell>
          <cell r="V108" t="str">
            <v>南森町</v>
          </cell>
          <cell r="W108">
            <v>1</v>
          </cell>
          <cell r="X108">
            <v>32843</v>
          </cell>
          <cell r="Y108">
            <v>16.216438356164385</v>
          </cell>
          <cell r="Z108" t="str">
            <v>共有</v>
          </cell>
          <cell r="AA108" t="str">
            <v>区分所有権</v>
          </cell>
          <cell r="AB108">
            <v>6668.59</v>
          </cell>
          <cell r="AC108">
            <v>6.4000000000000001E-2</v>
          </cell>
          <cell r="AD108" t="str">
            <v>梅田</v>
          </cell>
          <cell r="AE108">
            <v>6.3E-2</v>
          </cell>
          <cell r="AF108">
            <v>1E-3</v>
          </cell>
          <cell r="AH108">
            <v>0</v>
          </cell>
          <cell r="AI108" t="str">
            <v>-駅直結0.1％+権利形態0.3％-規模･視認性0.2％</v>
          </cell>
          <cell r="AJ108">
            <v>335636760</v>
          </cell>
          <cell r="AK108">
            <v>317774922</v>
          </cell>
          <cell r="AL108">
            <v>86790681</v>
          </cell>
          <cell r="AM108">
            <v>230984241</v>
          </cell>
          <cell r="AN108">
            <v>217787721</v>
          </cell>
          <cell r="AO108">
            <v>3402900000</v>
          </cell>
          <cell r="AV108">
            <v>4340000000</v>
          </cell>
          <cell r="AW108">
            <v>0.7840783410138249</v>
          </cell>
          <cell r="AX108">
            <v>37956</v>
          </cell>
          <cell r="AY108" t="str">
            <v>谷澤総合鑑定所</v>
          </cell>
          <cell r="AZ108">
            <v>0.15</v>
          </cell>
          <cell r="BA108">
            <v>4800000000</v>
          </cell>
          <cell r="BB108" t="str">
            <v>041118-08</v>
          </cell>
          <cell r="BC108">
            <v>38762</v>
          </cell>
          <cell r="BD108" t="str">
            <v>新シート（○）</v>
          </cell>
          <cell r="BE108">
            <v>8895.3280000000013</v>
          </cell>
          <cell r="BF108">
            <v>0.61</v>
          </cell>
          <cell r="BG108">
            <v>40793859</v>
          </cell>
          <cell r="BH108">
            <v>18792500</v>
          </cell>
          <cell r="BI108">
            <v>2102100000</v>
          </cell>
        </row>
        <row r="109">
          <cell r="D109" t="str">
            <v>84447340285</v>
          </cell>
          <cell r="E109">
            <v>387</v>
          </cell>
          <cell r="F109">
            <v>5</v>
          </cell>
          <cell r="G109" t="str">
            <v>(有)ジェー・アール・エフ・ツー</v>
          </cell>
          <cell r="H109" t="str">
            <v>キャピタルアドバイザーズ</v>
          </cell>
          <cell r="I109">
            <v>38408</v>
          </cell>
          <cell r="J109">
            <v>39538</v>
          </cell>
          <cell r="K109">
            <v>38807</v>
          </cell>
          <cell r="L109" t="str">
            <v>検証（TL）</v>
          </cell>
          <cell r="M109" t="str">
            <v>新規</v>
          </cell>
          <cell r="N109">
            <v>2</v>
          </cell>
          <cell r="O109" t="str">
            <v>石引</v>
          </cell>
          <cell r="P109" t="str">
            <v>西迫</v>
          </cell>
          <cell r="Q109" t="str">
            <v>チェスターコート本駒込</v>
          </cell>
          <cell r="R109" t="str">
            <v>住宅</v>
          </cell>
          <cell r="S109" t="str">
            <v>東京都</v>
          </cell>
          <cell r="T109" t="str">
            <v>文京区</v>
          </cell>
          <cell r="U109" t="str">
            <v>本駒込2-29-24</v>
          </cell>
          <cell r="V109" t="str">
            <v>千石</v>
          </cell>
          <cell r="W109">
            <v>1</v>
          </cell>
          <cell r="X109">
            <v>38384</v>
          </cell>
          <cell r="Y109">
            <v>-2.7397260273972603E-3</v>
          </cell>
          <cell r="Z109" t="str">
            <v>所有権</v>
          </cell>
          <cell r="AA109" t="str">
            <v>所有権</v>
          </cell>
          <cell r="AB109">
            <v>2222.2800000000002</v>
          </cell>
          <cell r="AC109">
            <v>5.7000000000000002E-2</v>
          </cell>
          <cell r="AD109" t="str">
            <v>東京城北・城西</v>
          </cell>
          <cell r="AJ109">
            <v>86292000</v>
          </cell>
          <cell r="AK109">
            <v>79820100</v>
          </cell>
          <cell r="AL109">
            <v>15862098</v>
          </cell>
          <cell r="AM109">
            <v>63958002</v>
          </cell>
          <cell r="AN109">
            <v>61391069</v>
          </cell>
          <cell r="AO109">
            <v>1077000000</v>
          </cell>
          <cell r="AV109">
            <v>1350000000</v>
          </cell>
          <cell r="AW109">
            <v>0.79777777777777781</v>
          </cell>
          <cell r="AX109">
            <v>38384</v>
          </cell>
          <cell r="AY109" t="str">
            <v>アセッツ・アール・アンド・ディー</v>
          </cell>
          <cell r="AZ109">
            <v>3.5099999999999999E-2</v>
          </cell>
          <cell r="BA109">
            <v>1284900000</v>
          </cell>
          <cell r="BB109" t="str">
            <v>050119-00</v>
          </cell>
          <cell r="BC109">
            <v>38383</v>
          </cell>
          <cell r="BD109" t="str">
            <v>新シート（○）</v>
          </cell>
          <cell r="BE109">
            <v>2862.13</v>
          </cell>
          <cell r="BF109">
            <v>0.67</v>
          </cell>
          <cell r="BG109">
            <v>3391356</v>
          </cell>
          <cell r="BH109">
            <v>2833000</v>
          </cell>
          <cell r="BI109">
            <v>566600000</v>
          </cell>
        </row>
        <row r="110">
          <cell r="D110" t="str">
            <v>84462350101</v>
          </cell>
          <cell r="E110">
            <v>405</v>
          </cell>
          <cell r="F110">
            <v>1</v>
          </cell>
          <cell r="G110" t="str">
            <v>(有)ラグーナ・トラスト・シックス</v>
          </cell>
          <cell r="H110" t="str">
            <v>アイ・キャピタル証券</v>
          </cell>
          <cell r="I110">
            <v>38434</v>
          </cell>
          <cell r="J110">
            <v>39885</v>
          </cell>
          <cell r="K110">
            <v>38807</v>
          </cell>
          <cell r="L110" t="str">
            <v>検証（TL）</v>
          </cell>
          <cell r="M110" t="str">
            <v>新規</v>
          </cell>
          <cell r="N110">
            <v>2</v>
          </cell>
          <cell r="O110" t="str">
            <v>中野</v>
          </cell>
          <cell r="P110" t="str">
            <v>西迫</v>
          </cell>
          <cell r="Q110" t="str">
            <v>カルチェ恵比寿</v>
          </cell>
          <cell r="R110" t="str">
            <v>住宅</v>
          </cell>
          <cell r="S110" t="str">
            <v>東京都</v>
          </cell>
          <cell r="T110" t="str">
            <v>渋谷区</v>
          </cell>
          <cell r="U110" t="str">
            <v>恵比寿1-40-1</v>
          </cell>
          <cell r="V110" t="str">
            <v>恵比寿</v>
          </cell>
          <cell r="W110">
            <v>6</v>
          </cell>
          <cell r="X110">
            <v>36678</v>
          </cell>
          <cell r="Y110">
            <v>4.7890410958904113</v>
          </cell>
          <cell r="Z110" t="str">
            <v>所有権</v>
          </cell>
          <cell r="AA110" t="str">
            <v>所有権</v>
          </cell>
          <cell r="AB110">
            <v>1459.32</v>
          </cell>
          <cell r="AC110">
            <v>5.8000000000000003E-2</v>
          </cell>
          <cell r="AD110" t="str">
            <v>東京都心部</v>
          </cell>
          <cell r="AJ110">
            <v>84096000</v>
          </cell>
          <cell r="AK110">
            <v>79329900</v>
          </cell>
          <cell r="AL110">
            <v>11098462</v>
          </cell>
          <cell r="AM110">
            <v>68231438</v>
          </cell>
          <cell r="AN110">
            <v>65998859</v>
          </cell>
          <cell r="AO110">
            <v>1137900000</v>
          </cell>
          <cell r="AV110">
            <v>1615000000</v>
          </cell>
          <cell r="AW110">
            <v>0.70458204334365326</v>
          </cell>
          <cell r="AX110">
            <v>38334</v>
          </cell>
          <cell r="AY110" t="str">
            <v>インターナショナル･アプレイザル</v>
          </cell>
          <cell r="AZ110">
            <v>0.13</v>
          </cell>
          <cell r="BA110">
            <v>1400000000</v>
          </cell>
          <cell r="BB110" t="str">
            <v>050102-02</v>
          </cell>
          <cell r="BC110">
            <v>38426</v>
          </cell>
          <cell r="BD110" t="str">
            <v>新シート（○）</v>
          </cell>
          <cell r="BE110">
            <v>1729.91</v>
          </cell>
          <cell r="BF110">
            <v>0.42</v>
          </cell>
          <cell r="BG110">
            <v>2886000</v>
          </cell>
          <cell r="BH110">
            <v>2712000</v>
          </cell>
          <cell r="BI110">
            <v>332000000</v>
          </cell>
        </row>
        <row r="111">
          <cell r="D111" t="str">
            <v>84462350102</v>
          </cell>
          <cell r="E111">
            <v>405</v>
          </cell>
          <cell r="F111">
            <v>2</v>
          </cell>
          <cell r="G111" t="str">
            <v>(有)ラグーナ・トラスト・シックス</v>
          </cell>
          <cell r="H111" t="str">
            <v>アイ・キャピタル証券</v>
          </cell>
          <cell r="I111">
            <v>38434</v>
          </cell>
          <cell r="J111">
            <v>39885</v>
          </cell>
          <cell r="K111">
            <v>38807</v>
          </cell>
          <cell r="L111" t="str">
            <v>検証（TL）</v>
          </cell>
          <cell r="M111" t="str">
            <v>新規</v>
          </cell>
          <cell r="N111">
            <v>2</v>
          </cell>
          <cell r="O111" t="str">
            <v>石引</v>
          </cell>
          <cell r="P111" t="str">
            <v>西迫</v>
          </cell>
          <cell r="Q111" t="str">
            <v>バルゴ麻布</v>
          </cell>
          <cell r="R111" t="str">
            <v>住宅</v>
          </cell>
          <cell r="S111" t="str">
            <v>東京都</v>
          </cell>
          <cell r="T111" t="str">
            <v>港区</v>
          </cell>
          <cell r="U111" t="str">
            <v>麻布十番3-5-15</v>
          </cell>
          <cell r="V111" t="str">
            <v>麻布十番</v>
          </cell>
          <cell r="W111">
            <v>3</v>
          </cell>
          <cell r="X111">
            <v>32690</v>
          </cell>
          <cell r="Y111">
            <v>15.635616438356164</v>
          </cell>
          <cell r="Z111" t="str">
            <v>所有権</v>
          </cell>
          <cell r="AA111" t="str">
            <v>所有権</v>
          </cell>
          <cell r="AB111">
            <v>714.17</v>
          </cell>
          <cell r="AC111">
            <v>5.8000000000000003E-2</v>
          </cell>
          <cell r="AD111" t="str">
            <v>東京都心部</v>
          </cell>
          <cell r="AJ111">
            <v>35472000</v>
          </cell>
          <cell r="AK111">
            <v>33133200</v>
          </cell>
          <cell r="AL111">
            <v>6616017</v>
          </cell>
          <cell r="AM111">
            <v>26517183</v>
          </cell>
          <cell r="AN111">
            <v>24075987</v>
          </cell>
          <cell r="AO111">
            <v>415100000</v>
          </cell>
          <cell r="AV111">
            <v>715000000</v>
          </cell>
          <cell r="AW111">
            <v>0.58055944055944053</v>
          </cell>
          <cell r="AX111">
            <v>38387</v>
          </cell>
          <cell r="AY111" t="str">
            <v>インターナショナル･アプレイザル</v>
          </cell>
          <cell r="AZ111">
            <v>0.12</v>
          </cell>
          <cell r="BA111">
            <v>585000000</v>
          </cell>
          <cell r="BB111" t="str">
            <v>050205-03</v>
          </cell>
          <cell r="BC111">
            <v>38397</v>
          </cell>
          <cell r="BD111" t="str">
            <v>新シート（○）</v>
          </cell>
          <cell r="BE111">
            <v>938.31</v>
          </cell>
          <cell r="BF111">
            <v>0.47</v>
          </cell>
          <cell r="BG111">
            <v>1745257</v>
          </cell>
          <cell r="BH111">
            <v>2628000</v>
          </cell>
          <cell r="BI111">
            <v>210000000</v>
          </cell>
        </row>
        <row r="112">
          <cell r="D112" t="str">
            <v>84462350103</v>
          </cell>
          <cell r="E112">
            <v>405</v>
          </cell>
          <cell r="F112">
            <v>3</v>
          </cell>
          <cell r="G112" t="str">
            <v>(有)ラグーナ・トラスト・シックス</v>
          </cell>
          <cell r="H112" t="str">
            <v>アイ・キャピタル証券</v>
          </cell>
          <cell r="I112">
            <v>38434</v>
          </cell>
          <cell r="J112">
            <v>39885</v>
          </cell>
          <cell r="K112">
            <v>38807</v>
          </cell>
          <cell r="L112" t="str">
            <v>検証（TL）</v>
          </cell>
          <cell r="M112" t="str">
            <v>新規</v>
          </cell>
          <cell r="N112">
            <v>2</v>
          </cell>
          <cell r="O112" t="str">
            <v>石引</v>
          </cell>
          <cell r="P112" t="str">
            <v>西迫</v>
          </cell>
          <cell r="Q112" t="str">
            <v>関内駅前エスビル</v>
          </cell>
          <cell r="R112" t="str">
            <v>事務所</v>
          </cell>
          <cell r="S112" t="str">
            <v>神奈川県</v>
          </cell>
          <cell r="T112" t="str">
            <v>横浜市中区</v>
          </cell>
          <cell r="U112" t="str">
            <v>不老町1-1-14</v>
          </cell>
          <cell r="V112" t="str">
            <v>関内</v>
          </cell>
          <cell r="W112">
            <v>2</v>
          </cell>
          <cell r="X112">
            <v>32387</v>
          </cell>
          <cell r="Y112">
            <v>16.454794520547946</v>
          </cell>
          <cell r="Z112" t="str">
            <v>所有権</v>
          </cell>
          <cell r="AA112" t="str">
            <v>所有権</v>
          </cell>
          <cell r="AB112">
            <v>694.49</v>
          </cell>
          <cell r="AC112">
            <v>7.2999999999999995E-2</v>
          </cell>
          <cell r="AD112" t="str">
            <v>横浜</v>
          </cell>
          <cell r="AJ112">
            <v>25649832</v>
          </cell>
          <cell r="AK112">
            <v>21802357</v>
          </cell>
          <cell r="AL112">
            <v>6788284</v>
          </cell>
          <cell r="AM112">
            <v>15014073</v>
          </cell>
          <cell r="AN112">
            <v>13010347</v>
          </cell>
          <cell r="AO112">
            <v>178200000</v>
          </cell>
          <cell r="AU112" t="str">
            <v>PML15％超過減額分につき評価上考慮済</v>
          </cell>
          <cell r="AV112">
            <v>385000000</v>
          </cell>
          <cell r="AW112">
            <v>0.46285714285714286</v>
          </cell>
          <cell r="AX112">
            <v>38386</v>
          </cell>
          <cell r="AY112" t="str">
            <v>インターナショナル･アプレイザル</v>
          </cell>
          <cell r="AZ112">
            <v>0.29799999999999999</v>
          </cell>
          <cell r="BA112">
            <v>308000000</v>
          </cell>
          <cell r="BB112" t="str">
            <v>050205-04</v>
          </cell>
          <cell r="BC112">
            <v>38393</v>
          </cell>
          <cell r="BD112" t="str">
            <v>新シート（○）</v>
          </cell>
          <cell r="BE112">
            <v>890.73</v>
          </cell>
          <cell r="BF112">
            <v>0.54</v>
          </cell>
          <cell r="BG112">
            <v>2262000</v>
          </cell>
          <cell r="BH112">
            <v>2199000</v>
          </cell>
          <cell r="BI112">
            <v>200000000</v>
          </cell>
        </row>
        <row r="113">
          <cell r="D113" t="str">
            <v>84464680151</v>
          </cell>
          <cell r="E113">
            <v>408</v>
          </cell>
          <cell r="F113">
            <v>1</v>
          </cell>
          <cell r="G113" t="str">
            <v>(有)ケイエムＳＰＣ</v>
          </cell>
          <cell r="H113" t="str">
            <v>加森観光</v>
          </cell>
          <cell r="I113">
            <v>38436</v>
          </cell>
          <cell r="J113">
            <v>40993</v>
          </cell>
          <cell r="K113">
            <v>38989</v>
          </cell>
          <cell r="L113" t="str">
            <v>検証（TL）</v>
          </cell>
          <cell r="M113" t="str">
            <v>標準CAP見直</v>
          </cell>
          <cell r="N113">
            <v>3</v>
          </cell>
          <cell r="O113" t="str">
            <v>鈴木</v>
          </cell>
          <cell r="P113" t="str">
            <v>遠藤</v>
          </cell>
          <cell r="Q113" t="str">
            <v>アートホテルズ札幌</v>
          </cell>
          <cell r="R113" t="str">
            <v>ホテル</v>
          </cell>
          <cell r="S113" t="str">
            <v>北海道</v>
          </cell>
          <cell r="T113" t="str">
            <v>札幌市中央区</v>
          </cell>
          <cell r="U113" t="str">
            <v>南9条西2-2-10</v>
          </cell>
          <cell r="V113" t="str">
            <v>中島公園</v>
          </cell>
          <cell r="W113">
            <v>2</v>
          </cell>
          <cell r="X113">
            <v>35855</v>
          </cell>
          <cell r="Y113">
            <v>8.8109589041095884</v>
          </cell>
          <cell r="Z113" t="str">
            <v>一部借地</v>
          </cell>
          <cell r="AA113" t="str">
            <v>所有権</v>
          </cell>
          <cell r="AB113">
            <v>23974.26</v>
          </cell>
          <cell r="AC113">
            <v>7.0000000000000007E-2</v>
          </cell>
          <cell r="AD113" t="str">
            <v>札幌</v>
          </cell>
          <cell r="AE113">
            <v>7.0000000000000007E-2</v>
          </cell>
          <cell r="AF113">
            <v>1E-3</v>
          </cell>
          <cell r="AH113">
            <v>-1E-3</v>
          </cell>
          <cell r="AI113" t="str">
            <v>規模・設備</v>
          </cell>
          <cell r="AJ113">
            <v>627453000</v>
          </cell>
          <cell r="AK113">
            <v>622224225</v>
          </cell>
          <cell r="AL113">
            <v>98004680</v>
          </cell>
          <cell r="AM113">
            <v>524219545</v>
          </cell>
          <cell r="AN113">
            <v>490148212</v>
          </cell>
          <cell r="AO113">
            <v>7002100000</v>
          </cell>
          <cell r="AV113">
            <v>8422000000</v>
          </cell>
          <cell r="AW113">
            <v>0.83140584184279265</v>
          </cell>
          <cell r="AX113">
            <v>38383</v>
          </cell>
          <cell r="AY113" t="str">
            <v>シービーリチャードエリス</v>
          </cell>
          <cell r="AZ113">
            <v>0.02</v>
          </cell>
          <cell r="BA113">
            <v>8400000000</v>
          </cell>
          <cell r="BB113" t="str">
            <v>050132-00</v>
          </cell>
          <cell r="BC113">
            <v>39071</v>
          </cell>
          <cell r="BD113" t="str">
            <v>新シート（○）</v>
          </cell>
          <cell r="BE113">
            <v>25856.85</v>
          </cell>
          <cell r="BF113">
            <v>0.56000000000000005</v>
          </cell>
          <cell r="BG113">
            <v>0</v>
          </cell>
          <cell r="BH113">
            <v>34071333</v>
          </cell>
          <cell r="BI113">
            <v>7000000000</v>
          </cell>
        </row>
        <row r="114">
          <cell r="D114" t="str">
            <v>84465440131</v>
          </cell>
          <cell r="E114">
            <v>412</v>
          </cell>
          <cell r="F114">
            <v>1</v>
          </cell>
          <cell r="G114" t="str">
            <v>エスエフ神田須田町開発特定目的会社</v>
          </cell>
          <cell r="H114" t="str">
            <v>住友不動産</v>
          </cell>
          <cell r="I114">
            <v>38440</v>
          </cell>
          <cell r="J114">
            <v>39538</v>
          </cell>
          <cell r="K114">
            <v>38987</v>
          </cell>
          <cell r="L114" t="str">
            <v>検証（TL）</v>
          </cell>
          <cell r="M114" t="str">
            <v>鑑定置換</v>
          </cell>
          <cell r="N114">
            <v>1</v>
          </cell>
          <cell r="O114" t="str">
            <v>小網</v>
          </cell>
          <cell r="P114" t="str">
            <v>松本</v>
          </cell>
          <cell r="Q114" t="str">
            <v>神田須田町開発案件</v>
          </cell>
          <cell r="R114" t="str">
            <v>事務所</v>
          </cell>
          <cell r="S114" t="str">
            <v>東京都</v>
          </cell>
          <cell r="T114" t="str">
            <v>千代田区</v>
          </cell>
          <cell r="U114" t="str">
            <v>神田須田町1-23-1</v>
          </cell>
          <cell r="V114" t="str">
            <v>秋葉原</v>
          </cell>
          <cell r="W114">
            <v>5</v>
          </cell>
          <cell r="X114">
            <v>39873</v>
          </cell>
          <cell r="Y114">
            <v>-2.4273972602739726</v>
          </cell>
          <cell r="Z114" t="str">
            <v>所有権</v>
          </cell>
          <cell r="AA114" t="str">
            <v>所有権</v>
          </cell>
          <cell r="AB114">
            <v>13073.58</v>
          </cell>
          <cell r="AC114">
            <v>5.0999999999999997E-2</v>
          </cell>
          <cell r="AD114" t="str">
            <v>神田駅周辺</v>
          </cell>
          <cell r="AE114">
            <v>5.5E-2</v>
          </cell>
          <cell r="AG114">
            <v>-1E-3</v>
          </cell>
          <cell r="AH114">
            <v>-3.0000000000000001E-3</v>
          </cell>
          <cell r="AI114" t="str">
            <v>規模</v>
          </cell>
          <cell r="AJ114">
            <v>1287235476</v>
          </cell>
          <cell r="AK114">
            <v>1189698576</v>
          </cell>
          <cell r="AL114">
            <v>314084506</v>
          </cell>
          <cell r="AM114">
            <v>875614070</v>
          </cell>
          <cell r="AN114">
            <v>864128513</v>
          </cell>
          <cell r="AO114">
            <v>16943600000</v>
          </cell>
          <cell r="AV114">
            <v>6240000000</v>
          </cell>
          <cell r="AW114">
            <v>2.7153205128205129</v>
          </cell>
          <cell r="AX114">
            <v>38776</v>
          </cell>
          <cell r="AY114" t="str">
            <v>米山</v>
          </cell>
          <cell r="AZ114" t="str">
            <v>開発中</v>
          </cell>
          <cell r="BB114" t="str">
            <v>040501-00</v>
          </cell>
          <cell r="BC114">
            <v>38987</v>
          </cell>
          <cell r="BD114" t="str">
            <v>新シート（○）</v>
          </cell>
          <cell r="BE114">
            <v>20839.509999999998</v>
          </cell>
          <cell r="BF114">
            <v>1</v>
          </cell>
          <cell r="BG114">
            <v>125037060</v>
          </cell>
          <cell r="BH114">
            <v>29675000</v>
          </cell>
          <cell r="BI114">
            <v>5935000000</v>
          </cell>
        </row>
        <row r="115">
          <cell r="D115" t="str">
            <v>84463750171</v>
          </cell>
          <cell r="E115">
            <v>414</v>
          </cell>
          <cell r="F115">
            <v>1</v>
          </cell>
          <cell r="G115" t="str">
            <v>(有)ジェーピーティー</v>
          </cell>
          <cell r="H115" t="str">
            <v>バブコック・アンド・ブラウン</v>
          </cell>
          <cell r="I115">
            <v>38440</v>
          </cell>
          <cell r="J115">
            <v>40631</v>
          </cell>
          <cell r="K115">
            <v>38989</v>
          </cell>
          <cell r="L115" t="str">
            <v>検証（TL）</v>
          </cell>
          <cell r="M115" t="str">
            <v>標準CAP見直</v>
          </cell>
          <cell r="N115">
            <v>2</v>
          </cell>
          <cell r="O115" t="str">
            <v>小網</v>
          </cell>
          <cell r="P115" t="str">
            <v>小林</v>
          </cell>
          <cell r="Q115" t="str">
            <v>フォーレスト北青山</v>
          </cell>
          <cell r="R115" t="str">
            <v>事務所</v>
          </cell>
          <cell r="S115" t="str">
            <v>東京都</v>
          </cell>
          <cell r="T115" t="str">
            <v>港区</v>
          </cell>
          <cell r="U115" t="str">
            <v>北青山3-10-3</v>
          </cell>
          <cell r="V115" t="str">
            <v>表参道</v>
          </cell>
          <cell r="W115">
            <v>2</v>
          </cell>
          <cell r="X115">
            <v>33329</v>
          </cell>
          <cell r="Y115">
            <v>15.731506849315069</v>
          </cell>
          <cell r="Z115" t="str">
            <v>所有権</v>
          </cell>
          <cell r="AA115" t="str">
            <v>所有権</v>
          </cell>
          <cell r="AB115">
            <v>873.22</v>
          </cell>
          <cell r="AC115">
            <v>5.1999999999999998E-2</v>
          </cell>
          <cell r="AD115" t="str">
            <v>青山･赤坂・六本木</v>
          </cell>
          <cell r="AE115">
            <v>5.0999999999999997E-2</v>
          </cell>
          <cell r="AF115">
            <v>1E-3</v>
          </cell>
          <cell r="AJ115">
            <v>74470440</v>
          </cell>
          <cell r="AK115">
            <v>68822157</v>
          </cell>
          <cell r="AL115">
            <v>16411955</v>
          </cell>
          <cell r="AM115">
            <v>52410202</v>
          </cell>
          <cell r="AN115">
            <v>50792952</v>
          </cell>
          <cell r="AO115">
            <v>976700000</v>
          </cell>
          <cell r="AV115">
            <v>1450000000</v>
          </cell>
          <cell r="AW115">
            <v>0.67358620689655169</v>
          </cell>
          <cell r="AX115">
            <v>38292</v>
          </cell>
          <cell r="AY115" t="str">
            <v>シービーリチャードエリス</v>
          </cell>
          <cell r="AZ115">
            <v>5.8500000000000003E-2</v>
          </cell>
          <cell r="BA115">
            <v>1450000000</v>
          </cell>
          <cell r="BB115" t="str">
            <v>040917-01</v>
          </cell>
          <cell r="BC115">
            <v>39071</v>
          </cell>
          <cell r="BD115" t="str">
            <v>新シート（○）</v>
          </cell>
          <cell r="BE115">
            <v>1171.68</v>
          </cell>
          <cell r="BF115">
            <v>0.86</v>
          </cell>
          <cell r="BG115">
            <v>3697822</v>
          </cell>
          <cell r="BH115">
            <v>2948333</v>
          </cell>
          <cell r="BI115">
            <v>249700000</v>
          </cell>
        </row>
        <row r="116">
          <cell r="D116" t="str">
            <v>84463750172</v>
          </cell>
          <cell r="E116">
            <v>414</v>
          </cell>
          <cell r="F116">
            <v>2</v>
          </cell>
          <cell r="G116" t="str">
            <v>(有)ジェーピーティー</v>
          </cell>
          <cell r="H116" t="str">
            <v>バブコック・アンド・ブラウン</v>
          </cell>
          <cell r="I116">
            <v>38440</v>
          </cell>
          <cell r="J116">
            <v>40631</v>
          </cell>
          <cell r="K116">
            <v>38989</v>
          </cell>
          <cell r="L116" t="str">
            <v>検証（TL）</v>
          </cell>
          <cell r="M116" t="str">
            <v>標準CAP見直</v>
          </cell>
          <cell r="N116">
            <v>2</v>
          </cell>
          <cell r="O116" t="str">
            <v>小網</v>
          </cell>
          <cell r="P116" t="str">
            <v>小林</v>
          </cell>
          <cell r="Q116" t="str">
            <v>元町第２ビル</v>
          </cell>
          <cell r="R116" t="str">
            <v>店舗</v>
          </cell>
          <cell r="S116" t="str">
            <v>神奈川県</v>
          </cell>
          <cell r="T116" t="str">
            <v>横浜市中区</v>
          </cell>
          <cell r="U116" t="str">
            <v>元町4-168</v>
          </cell>
          <cell r="V116" t="str">
            <v>石川町</v>
          </cell>
          <cell r="W116">
            <v>5</v>
          </cell>
          <cell r="X116">
            <v>33756</v>
          </cell>
          <cell r="Y116">
            <v>14.561643835616438</v>
          </cell>
          <cell r="Z116" t="str">
            <v>所有権</v>
          </cell>
          <cell r="AA116" t="str">
            <v>所有権</v>
          </cell>
          <cell r="AB116">
            <v>1557.31</v>
          </cell>
          <cell r="AC116">
            <v>6.3E-2</v>
          </cell>
          <cell r="AD116" t="str">
            <v>横浜</v>
          </cell>
          <cell r="AE116">
            <v>5.7000000000000002E-2</v>
          </cell>
          <cell r="AF116">
            <v>4.0000000000000001E-3</v>
          </cell>
          <cell r="AH116">
            <v>2E-3</v>
          </cell>
          <cell r="AI116" t="str">
            <v>用途</v>
          </cell>
          <cell r="AJ116">
            <v>96608040</v>
          </cell>
          <cell r="AK116">
            <v>86045367</v>
          </cell>
          <cell r="AL116">
            <v>16579701</v>
          </cell>
          <cell r="AM116">
            <v>69465666</v>
          </cell>
          <cell r="AN116">
            <v>66338648</v>
          </cell>
          <cell r="AO116">
            <v>1052900000</v>
          </cell>
          <cell r="AV116">
            <v>2120000000</v>
          </cell>
          <cell r="AW116">
            <v>0.4966509433962264</v>
          </cell>
          <cell r="AX116">
            <v>38292</v>
          </cell>
          <cell r="AY116" t="str">
            <v>シービーリチャードエリス</v>
          </cell>
          <cell r="AZ116">
            <v>0.14699999999999999</v>
          </cell>
          <cell r="BA116">
            <v>2120000000</v>
          </cell>
          <cell r="BB116" t="str">
            <v>040917-02</v>
          </cell>
          <cell r="BC116">
            <v>39071</v>
          </cell>
          <cell r="BD116" t="str">
            <v>新シート（○）</v>
          </cell>
          <cell r="BE116">
            <v>1823.88</v>
          </cell>
          <cell r="BF116">
            <v>0.52</v>
          </cell>
          <cell r="BG116">
            <v>5517600</v>
          </cell>
          <cell r="BH116">
            <v>4526667</v>
          </cell>
          <cell r="BI116">
            <v>421600000</v>
          </cell>
        </row>
        <row r="117">
          <cell r="D117" t="str">
            <v>84463750173</v>
          </cell>
          <cell r="E117">
            <v>414</v>
          </cell>
          <cell r="F117">
            <v>3</v>
          </cell>
          <cell r="G117" t="str">
            <v>(有)ジェーピーティー</v>
          </cell>
          <cell r="H117" t="str">
            <v>バブコック・アンド・ブラウン</v>
          </cell>
          <cell r="I117">
            <v>38440</v>
          </cell>
          <cell r="J117">
            <v>40631</v>
          </cell>
          <cell r="K117">
            <v>38989</v>
          </cell>
          <cell r="L117" t="str">
            <v>検証（TL）</v>
          </cell>
          <cell r="M117" t="str">
            <v>標準CAP見直</v>
          </cell>
          <cell r="N117">
            <v>2</v>
          </cell>
          <cell r="O117" t="str">
            <v>小網</v>
          </cell>
          <cell r="P117" t="str">
            <v>小林</v>
          </cell>
          <cell r="Q117" t="str">
            <v>東戸塚ウエストビル</v>
          </cell>
          <cell r="R117" t="str">
            <v>事務所</v>
          </cell>
          <cell r="S117" t="str">
            <v>神奈川県</v>
          </cell>
          <cell r="T117" t="str">
            <v>横浜市戸塚区</v>
          </cell>
          <cell r="U117" t="str">
            <v>川上町90-6</v>
          </cell>
          <cell r="V117" t="str">
            <v>東戸塚</v>
          </cell>
          <cell r="W117">
            <v>1</v>
          </cell>
          <cell r="X117">
            <v>34001</v>
          </cell>
          <cell r="Y117">
            <v>13.890410958904109</v>
          </cell>
          <cell r="Z117" t="str">
            <v>所有権</v>
          </cell>
          <cell r="AA117" t="str">
            <v>所有権</v>
          </cell>
          <cell r="AB117">
            <v>5671.48</v>
          </cell>
          <cell r="AC117">
            <v>6.9000000000000006E-2</v>
          </cell>
          <cell r="AD117" t="str">
            <v>横浜</v>
          </cell>
          <cell r="AE117">
            <v>6.0999999999999999E-2</v>
          </cell>
          <cell r="AF117">
            <v>8.0000000000000002E-3</v>
          </cell>
          <cell r="AJ117">
            <v>210432000</v>
          </cell>
          <cell r="AK117">
            <v>188932800</v>
          </cell>
          <cell r="AL117">
            <v>68652326</v>
          </cell>
          <cell r="AM117">
            <v>120280474</v>
          </cell>
          <cell r="AN117">
            <v>105661297</v>
          </cell>
          <cell r="AO117">
            <v>1531300000</v>
          </cell>
          <cell r="AV117">
            <v>2210000000</v>
          </cell>
          <cell r="AW117">
            <v>0.69289592760180996</v>
          </cell>
          <cell r="AX117">
            <v>38292</v>
          </cell>
          <cell r="AY117" t="str">
            <v>シービーリチャードエリス</v>
          </cell>
          <cell r="AZ117">
            <v>0.112</v>
          </cell>
          <cell r="BA117">
            <v>2210000000</v>
          </cell>
          <cell r="BB117" t="str">
            <v>040917-03</v>
          </cell>
          <cell r="BC117">
            <v>39071</v>
          </cell>
          <cell r="BD117" t="str">
            <v>新シート（○）</v>
          </cell>
          <cell r="BE117">
            <v>9101.2099999999991</v>
          </cell>
          <cell r="BF117">
            <v>0.49</v>
          </cell>
          <cell r="BG117">
            <v>29766588</v>
          </cell>
          <cell r="BH117">
            <v>16780833</v>
          </cell>
          <cell r="BI117">
            <v>2356900000</v>
          </cell>
        </row>
        <row r="118">
          <cell r="D118" t="str">
            <v>84463750174</v>
          </cell>
          <cell r="E118">
            <v>414</v>
          </cell>
          <cell r="F118">
            <v>4</v>
          </cell>
          <cell r="G118" t="str">
            <v>(有)ジェーピーティー</v>
          </cell>
          <cell r="H118" t="str">
            <v>バブコック・アンド・ブラウン</v>
          </cell>
          <cell r="I118">
            <v>38440</v>
          </cell>
          <cell r="J118">
            <v>40631</v>
          </cell>
          <cell r="K118">
            <v>38989</v>
          </cell>
          <cell r="L118" t="str">
            <v>検証（TL）</v>
          </cell>
          <cell r="M118" t="str">
            <v>標準CAP見直</v>
          </cell>
          <cell r="N118">
            <v>2</v>
          </cell>
          <cell r="O118" t="str">
            <v>小網</v>
          </cell>
          <cell r="P118" t="str">
            <v>小林</v>
          </cell>
          <cell r="Q118" t="str">
            <v>サンビル</v>
          </cell>
          <cell r="R118" t="str">
            <v>事務所</v>
          </cell>
          <cell r="S118" t="str">
            <v>東京都</v>
          </cell>
          <cell r="T118" t="str">
            <v>中央区</v>
          </cell>
          <cell r="U118" t="str">
            <v>銀座5-13-12</v>
          </cell>
          <cell r="V118" t="str">
            <v>東銀座</v>
          </cell>
          <cell r="W118">
            <v>2</v>
          </cell>
          <cell r="X118">
            <v>27334</v>
          </cell>
          <cell r="Y118">
            <v>32.156164383561645</v>
          </cell>
          <cell r="Z118" t="str">
            <v>所有権</v>
          </cell>
          <cell r="AA118" t="str">
            <v>所有権</v>
          </cell>
          <cell r="AB118">
            <v>3398.28</v>
          </cell>
          <cell r="AC118">
            <v>5.7000000000000002E-2</v>
          </cell>
          <cell r="AD118" t="str">
            <v>日本橋・京橋</v>
          </cell>
          <cell r="AE118">
            <v>5.1999999999999998E-2</v>
          </cell>
          <cell r="AF118">
            <v>1E-3</v>
          </cell>
          <cell r="AG118">
            <v>4.0000000000000001E-3</v>
          </cell>
          <cell r="AJ118">
            <v>230406480</v>
          </cell>
          <cell r="AK118">
            <v>212601861</v>
          </cell>
          <cell r="AL118">
            <v>56947651</v>
          </cell>
          <cell r="AM118">
            <v>155654210</v>
          </cell>
          <cell r="AN118">
            <v>140182816</v>
          </cell>
          <cell r="AO118">
            <v>2459300000</v>
          </cell>
          <cell r="AV118">
            <v>3250000000</v>
          </cell>
          <cell r="AW118">
            <v>0.7567076923076923</v>
          </cell>
          <cell r="AX118">
            <v>38292</v>
          </cell>
          <cell r="AY118" t="str">
            <v>シービーリチャードエリス</v>
          </cell>
          <cell r="AZ118">
            <v>0.128</v>
          </cell>
          <cell r="BA118">
            <v>3250000000</v>
          </cell>
          <cell r="BB118" t="str">
            <v>040917-04</v>
          </cell>
          <cell r="BC118">
            <v>39071</v>
          </cell>
          <cell r="BD118" t="str">
            <v>新シート（○）</v>
          </cell>
          <cell r="BE118">
            <v>4505.3</v>
          </cell>
          <cell r="BF118">
            <v>0.3</v>
          </cell>
          <cell r="BG118">
            <v>25746600</v>
          </cell>
          <cell r="BH118">
            <v>17196667</v>
          </cell>
          <cell r="BI118">
            <v>1078600000</v>
          </cell>
        </row>
        <row r="119">
          <cell r="D119" t="str">
            <v>84463750175</v>
          </cell>
          <cell r="E119">
            <v>414</v>
          </cell>
          <cell r="F119">
            <v>5</v>
          </cell>
          <cell r="G119" t="str">
            <v>(有)ジェーピーティー</v>
          </cell>
          <cell r="H119" t="str">
            <v>バブコック・アンド・ブラウン</v>
          </cell>
          <cell r="I119">
            <v>38440</v>
          </cell>
          <cell r="J119">
            <v>40631</v>
          </cell>
          <cell r="K119">
            <v>38989</v>
          </cell>
          <cell r="L119" t="str">
            <v>検証（TL）</v>
          </cell>
          <cell r="M119" t="str">
            <v>標準CAP見直</v>
          </cell>
          <cell r="N119">
            <v>2</v>
          </cell>
          <cell r="O119" t="str">
            <v>小網</v>
          </cell>
          <cell r="P119" t="str">
            <v>小林</v>
          </cell>
          <cell r="Q119" t="str">
            <v>第５サンビル</v>
          </cell>
          <cell r="R119" t="str">
            <v>事務所</v>
          </cell>
          <cell r="S119" t="str">
            <v>東京都</v>
          </cell>
          <cell r="T119" t="str">
            <v>中央区</v>
          </cell>
          <cell r="U119" t="str">
            <v>日本橋室町4-2-17</v>
          </cell>
          <cell r="V119" t="str">
            <v>神田</v>
          </cell>
          <cell r="W119">
            <v>5</v>
          </cell>
          <cell r="X119">
            <v>30437</v>
          </cell>
          <cell r="Y119">
            <v>23.654794520547945</v>
          </cell>
          <cell r="Z119" t="str">
            <v>借地</v>
          </cell>
          <cell r="AA119" t="str">
            <v>所有権</v>
          </cell>
          <cell r="AB119">
            <v>804.94</v>
          </cell>
          <cell r="AC119">
            <v>6.5000000000000002E-2</v>
          </cell>
          <cell r="AD119" t="str">
            <v>日本橋・京橋</v>
          </cell>
          <cell r="AE119">
            <v>5.5E-2</v>
          </cell>
          <cell r="AF119">
            <v>2E-3</v>
          </cell>
          <cell r="AG119">
            <v>2E-3</v>
          </cell>
          <cell r="AH119">
            <v>6.0000000000000001E-3</v>
          </cell>
          <cell r="AI119" t="str">
            <v>権利関係・規模</v>
          </cell>
          <cell r="AJ119">
            <v>39540324</v>
          </cell>
          <cell r="AK119">
            <v>36574800</v>
          </cell>
          <cell r="AL119">
            <v>13959285</v>
          </cell>
          <cell r="AM119">
            <v>22615515</v>
          </cell>
          <cell r="AN119">
            <v>19688035</v>
          </cell>
          <cell r="AO119">
            <v>302800000</v>
          </cell>
          <cell r="AV119">
            <v>409000000</v>
          </cell>
          <cell r="AW119">
            <v>0.7403422982885085</v>
          </cell>
          <cell r="AX119">
            <v>38292</v>
          </cell>
          <cell r="AY119" t="str">
            <v>シービーリチャードエリス</v>
          </cell>
          <cell r="AZ119">
            <v>0.14399999999999999</v>
          </cell>
          <cell r="BA119">
            <v>409000000</v>
          </cell>
          <cell r="BB119" t="str">
            <v>040917-05</v>
          </cell>
          <cell r="BC119">
            <v>39071</v>
          </cell>
          <cell r="BD119" t="str">
            <v>新シート（○）</v>
          </cell>
          <cell r="BE119">
            <v>934.51</v>
          </cell>
          <cell r="BF119">
            <v>0.41</v>
          </cell>
          <cell r="BG119">
            <v>4998000</v>
          </cell>
          <cell r="BH119">
            <v>3293333</v>
          </cell>
          <cell r="BI119">
            <v>234100000</v>
          </cell>
        </row>
        <row r="120">
          <cell r="D120" t="str">
            <v>84463750176</v>
          </cell>
          <cell r="E120">
            <v>414</v>
          </cell>
          <cell r="F120">
            <v>6</v>
          </cell>
          <cell r="G120" t="str">
            <v>(有)ジェーピーティー</v>
          </cell>
          <cell r="H120" t="str">
            <v>バブコック・アンド・ブラウン</v>
          </cell>
          <cell r="I120">
            <v>38440</v>
          </cell>
          <cell r="J120">
            <v>40631</v>
          </cell>
          <cell r="K120">
            <v>38989</v>
          </cell>
          <cell r="L120" t="str">
            <v>検証（TL）</v>
          </cell>
          <cell r="M120" t="str">
            <v>標準CAP見直</v>
          </cell>
          <cell r="N120">
            <v>2</v>
          </cell>
          <cell r="O120" t="str">
            <v>山口</v>
          </cell>
          <cell r="P120" t="str">
            <v>小林</v>
          </cell>
          <cell r="Q120" t="str">
            <v>コーナン市川湾岸モール</v>
          </cell>
          <cell r="R120" t="str">
            <v>店舗</v>
          </cell>
          <cell r="S120" t="str">
            <v>千葉県</v>
          </cell>
          <cell r="T120" t="str">
            <v>市川市</v>
          </cell>
          <cell r="U120" t="str">
            <v>原木2526-6</v>
          </cell>
          <cell r="V120" t="str">
            <v>二俣新町</v>
          </cell>
          <cell r="W120">
            <v>9</v>
          </cell>
          <cell r="X120">
            <v>38412</v>
          </cell>
          <cell r="Y120">
            <v>1.8054794520547945</v>
          </cell>
          <cell r="Z120" t="str">
            <v>所有権</v>
          </cell>
          <cell r="AA120" t="str">
            <v>所有権</v>
          </cell>
          <cell r="AB120">
            <v>18344.39</v>
          </cell>
          <cell r="AC120">
            <v>0.1108</v>
          </cell>
          <cell r="AJ120">
            <v>408275358</v>
          </cell>
          <cell r="AK120">
            <v>387861619</v>
          </cell>
          <cell r="AL120">
            <v>148510979</v>
          </cell>
          <cell r="AM120">
            <v>239350640</v>
          </cell>
          <cell r="AN120">
            <v>211555862</v>
          </cell>
          <cell r="AO120">
            <v>5354400000</v>
          </cell>
          <cell r="AV120">
            <v>10400000000</v>
          </cell>
          <cell r="AW120">
            <v>0.51484615384615384</v>
          </cell>
          <cell r="AX120">
            <v>38292</v>
          </cell>
          <cell r="AY120" t="str">
            <v>シービーリチャードエリス</v>
          </cell>
          <cell r="AZ120">
            <v>5.2999999999999999E-2</v>
          </cell>
          <cell r="BA120">
            <v>10300000000</v>
          </cell>
          <cell r="BB120" t="str">
            <v>040917-06</v>
          </cell>
          <cell r="BC120">
            <v>39071</v>
          </cell>
          <cell r="BD120" t="str">
            <v>新シート（○）</v>
          </cell>
          <cell r="BE120">
            <v>53359.86</v>
          </cell>
          <cell r="BF120">
            <v>1</v>
          </cell>
          <cell r="BG120">
            <v>0</v>
          </cell>
          <cell r="BH120">
            <v>21877532</v>
          </cell>
          <cell r="BI120">
            <v>4375506446</v>
          </cell>
        </row>
        <row r="121">
          <cell r="D121" t="str">
            <v>84463750177</v>
          </cell>
          <cell r="E121">
            <v>414</v>
          </cell>
          <cell r="F121">
            <v>7</v>
          </cell>
          <cell r="G121" t="str">
            <v>(有)ジェーピーティー</v>
          </cell>
          <cell r="H121" t="str">
            <v>バブコック・アンド・ブラウン</v>
          </cell>
          <cell r="I121">
            <v>38440</v>
          </cell>
          <cell r="J121">
            <v>40631</v>
          </cell>
          <cell r="K121">
            <v>38989</v>
          </cell>
          <cell r="L121" t="str">
            <v>検証（TL）</v>
          </cell>
          <cell r="M121" t="str">
            <v>標準CAP見直</v>
          </cell>
          <cell r="N121">
            <v>2</v>
          </cell>
          <cell r="O121" t="str">
            <v>小網</v>
          </cell>
          <cell r="P121" t="str">
            <v>小林</v>
          </cell>
          <cell r="Q121" t="str">
            <v>原宿ベルピア</v>
          </cell>
          <cell r="R121" t="str">
            <v>店舗</v>
          </cell>
          <cell r="S121" t="str">
            <v>東京都</v>
          </cell>
          <cell r="T121" t="str">
            <v>渋谷区</v>
          </cell>
          <cell r="U121" t="str">
            <v>神宮前6-6-2</v>
          </cell>
          <cell r="V121" t="str">
            <v>明治神宮前</v>
          </cell>
          <cell r="W121">
            <v>2</v>
          </cell>
          <cell r="X121">
            <v>37987</v>
          </cell>
          <cell r="Y121">
            <v>2.9698630136986299</v>
          </cell>
          <cell r="Z121" t="str">
            <v>所有権</v>
          </cell>
          <cell r="AA121" t="str">
            <v>所有権</v>
          </cell>
          <cell r="AB121">
            <v>766.37</v>
          </cell>
          <cell r="AC121">
            <v>0.05</v>
          </cell>
          <cell r="AD121" t="str">
            <v>銀座・表参道</v>
          </cell>
          <cell r="AE121">
            <v>4.7E-2</v>
          </cell>
          <cell r="AF121">
            <v>3.0000000000000001E-3</v>
          </cell>
          <cell r="AJ121">
            <v>107982600</v>
          </cell>
          <cell r="AK121">
            <v>102583470</v>
          </cell>
          <cell r="AL121">
            <v>17480665</v>
          </cell>
          <cell r="AM121">
            <v>85102805</v>
          </cell>
          <cell r="AN121">
            <v>84897130</v>
          </cell>
          <cell r="AO121">
            <v>1697900000</v>
          </cell>
          <cell r="AV121">
            <v>2160000000</v>
          </cell>
          <cell r="AW121">
            <v>0.78606481481481483</v>
          </cell>
          <cell r="AX121">
            <v>38292</v>
          </cell>
          <cell r="AY121" t="str">
            <v>シービーリチャードエリス</v>
          </cell>
          <cell r="AZ121">
            <v>3.3099999999999997E-2</v>
          </cell>
          <cell r="BA121">
            <v>2066000000</v>
          </cell>
          <cell r="BB121" t="str">
            <v>040917-08</v>
          </cell>
          <cell r="BC121">
            <v>39071</v>
          </cell>
          <cell r="BD121" t="str">
            <v>新シート（○）</v>
          </cell>
          <cell r="BE121">
            <v>1021.76</v>
          </cell>
          <cell r="BF121">
            <v>1</v>
          </cell>
          <cell r="BG121">
            <v>5232432</v>
          </cell>
          <cell r="BH121">
            <v>1541429</v>
          </cell>
          <cell r="BI121">
            <v>200000000</v>
          </cell>
        </row>
        <row r="122">
          <cell r="D122" t="str">
            <v>84463750178</v>
          </cell>
          <cell r="E122">
            <v>414</v>
          </cell>
          <cell r="F122">
            <v>8</v>
          </cell>
          <cell r="G122" t="str">
            <v>(有)ジェーピーティー</v>
          </cell>
          <cell r="H122" t="str">
            <v>バブコック・アンド・ブラウン</v>
          </cell>
          <cell r="I122">
            <v>38440</v>
          </cell>
          <cell r="J122">
            <v>40631</v>
          </cell>
          <cell r="K122">
            <v>38989</v>
          </cell>
          <cell r="L122" t="str">
            <v>検証（TL）</v>
          </cell>
          <cell r="M122" t="str">
            <v>標準CAP見直</v>
          </cell>
          <cell r="N122">
            <v>2</v>
          </cell>
          <cell r="O122" t="str">
            <v>小網</v>
          </cell>
          <cell r="P122" t="str">
            <v>小林</v>
          </cell>
          <cell r="Q122" t="str">
            <v>芝大門１１６ビル</v>
          </cell>
          <cell r="R122" t="str">
            <v>事務所</v>
          </cell>
          <cell r="S122" t="str">
            <v>東京都</v>
          </cell>
          <cell r="T122" t="str">
            <v>港区</v>
          </cell>
          <cell r="U122" t="str">
            <v>芝大門1-16-3</v>
          </cell>
          <cell r="V122" t="str">
            <v>大門</v>
          </cell>
          <cell r="W122">
            <v>1</v>
          </cell>
          <cell r="X122">
            <v>34425</v>
          </cell>
          <cell r="Y122">
            <v>12.728767123287671</v>
          </cell>
          <cell r="Z122" t="str">
            <v>共有</v>
          </cell>
          <cell r="AA122" t="str">
            <v>区分所有権</v>
          </cell>
          <cell r="AB122">
            <v>966.52</v>
          </cell>
          <cell r="AC122">
            <v>6.4000000000000001E-2</v>
          </cell>
          <cell r="AD122" t="str">
            <v>浜松町・三田</v>
          </cell>
          <cell r="AE122">
            <v>5.5E-2</v>
          </cell>
          <cell r="AF122">
            <v>-1E-3</v>
          </cell>
          <cell r="AG122">
            <v>0.01</v>
          </cell>
          <cell r="AJ122">
            <v>59220480</v>
          </cell>
          <cell r="AK122">
            <v>53767632</v>
          </cell>
          <cell r="AL122">
            <v>13485927</v>
          </cell>
          <cell r="AM122">
            <v>40281705</v>
          </cell>
          <cell r="AN122">
            <v>39136699</v>
          </cell>
          <cell r="AO122">
            <v>611500000</v>
          </cell>
          <cell r="AV122">
            <v>856000000</v>
          </cell>
          <cell r="AW122">
            <v>0.71436915887850472</v>
          </cell>
          <cell r="AX122">
            <v>38292</v>
          </cell>
          <cell r="AY122" t="str">
            <v>シービーリチャードエリス</v>
          </cell>
          <cell r="AZ122">
            <v>9.8000000000000004E-2</v>
          </cell>
          <cell r="BA122">
            <v>816000000</v>
          </cell>
          <cell r="BB122" t="str">
            <v>040917-09</v>
          </cell>
          <cell r="BC122">
            <v>39071</v>
          </cell>
          <cell r="BD122" t="str">
            <v>新シート（○）</v>
          </cell>
          <cell r="BE122">
            <v>1192.0144110000001</v>
          </cell>
          <cell r="BF122">
            <v>0.32</v>
          </cell>
          <cell r="BG122">
            <v>4253040</v>
          </cell>
          <cell r="BH122">
            <v>1899000</v>
          </cell>
          <cell r="BI122">
            <v>301384616</v>
          </cell>
        </row>
        <row r="123">
          <cell r="D123" t="str">
            <v>84463750179</v>
          </cell>
          <cell r="E123">
            <v>414</v>
          </cell>
          <cell r="F123">
            <v>9</v>
          </cell>
          <cell r="G123" t="str">
            <v>(有)ジェーピーティー</v>
          </cell>
          <cell r="H123" t="str">
            <v>バブコック・アンド・ブラウン</v>
          </cell>
          <cell r="I123">
            <v>38440</v>
          </cell>
          <cell r="J123">
            <v>40631</v>
          </cell>
          <cell r="K123">
            <v>38989</v>
          </cell>
          <cell r="L123" t="str">
            <v>検証（TL）</v>
          </cell>
          <cell r="M123" t="str">
            <v>標準CAP見直</v>
          </cell>
          <cell r="N123">
            <v>2</v>
          </cell>
          <cell r="O123" t="str">
            <v>小網</v>
          </cell>
          <cell r="P123" t="str">
            <v>小林</v>
          </cell>
          <cell r="Q123" t="str">
            <v>新宿サンエ－ビル</v>
          </cell>
          <cell r="R123" t="str">
            <v>事務所</v>
          </cell>
          <cell r="S123" t="str">
            <v>東京都</v>
          </cell>
          <cell r="T123" t="str">
            <v>新宿区</v>
          </cell>
          <cell r="U123" t="str">
            <v>西新宿1-22-2</v>
          </cell>
          <cell r="V123" t="str">
            <v>新宿</v>
          </cell>
          <cell r="W123">
            <v>6</v>
          </cell>
          <cell r="X123">
            <v>32690</v>
          </cell>
          <cell r="Y123">
            <v>17.482191780821918</v>
          </cell>
          <cell r="Z123" t="str">
            <v>分有</v>
          </cell>
          <cell r="AA123" t="str">
            <v>共有</v>
          </cell>
          <cell r="AB123">
            <v>8073.1053000000002</v>
          </cell>
          <cell r="AC123">
            <v>7.0999999999999994E-2</v>
          </cell>
          <cell r="AD123" t="str">
            <v>新宿</v>
          </cell>
          <cell r="AE123">
            <v>0.05</v>
          </cell>
          <cell r="AG123">
            <v>1E-3</v>
          </cell>
          <cell r="AH123">
            <v>0.02</v>
          </cell>
          <cell r="AI123" t="str">
            <v>権利関係</v>
          </cell>
          <cell r="AJ123">
            <v>549754546</v>
          </cell>
          <cell r="AK123">
            <v>516720597</v>
          </cell>
          <cell r="AL123">
            <v>171811369</v>
          </cell>
          <cell r="AM123">
            <v>344909228</v>
          </cell>
          <cell r="AN123">
            <v>319247971</v>
          </cell>
          <cell r="AO123">
            <v>4496400000</v>
          </cell>
          <cell r="AV123">
            <v>8270000000</v>
          </cell>
          <cell r="AW123">
            <v>0.54370012091898423</v>
          </cell>
          <cell r="AX123">
            <v>38292</v>
          </cell>
          <cell r="AY123" t="str">
            <v>シービーリチャードエリス</v>
          </cell>
          <cell r="AZ123">
            <v>6.4000000000000001E-2</v>
          </cell>
          <cell r="BA123">
            <v>8270000000</v>
          </cell>
          <cell r="BB123" t="str">
            <v>040917-10</v>
          </cell>
          <cell r="BC123">
            <v>39071</v>
          </cell>
          <cell r="BD123" t="str">
            <v>新シート（○）</v>
          </cell>
          <cell r="BE123">
            <v>12730.454099999999</v>
          </cell>
          <cell r="BG123">
            <v>54537260.310000002</v>
          </cell>
          <cell r="BH123">
            <v>34460075</v>
          </cell>
          <cell r="BI123">
            <v>3086850000</v>
          </cell>
        </row>
        <row r="124">
          <cell r="D124" t="str">
            <v>844637501710</v>
          </cell>
          <cell r="E124">
            <v>414</v>
          </cell>
          <cell r="F124">
            <v>10</v>
          </cell>
          <cell r="G124" t="str">
            <v>(有)ジェーピーティー</v>
          </cell>
          <cell r="H124" t="str">
            <v>バブコック・アンド・ブラウン</v>
          </cell>
          <cell r="I124">
            <v>38440</v>
          </cell>
          <cell r="J124">
            <v>40631</v>
          </cell>
          <cell r="K124">
            <v>38989</v>
          </cell>
          <cell r="L124" t="str">
            <v>検証（TL）</v>
          </cell>
          <cell r="M124" t="str">
            <v>標準CAP見直</v>
          </cell>
          <cell r="N124">
            <v>2</v>
          </cell>
          <cell r="O124" t="str">
            <v>小網</v>
          </cell>
          <cell r="P124" t="str">
            <v>小林</v>
          </cell>
          <cell r="Q124" t="str">
            <v>四谷ＫＤビル</v>
          </cell>
          <cell r="R124" t="str">
            <v>事務所</v>
          </cell>
          <cell r="S124" t="str">
            <v>東京都</v>
          </cell>
          <cell r="T124" t="str">
            <v>新宿区</v>
          </cell>
          <cell r="U124" t="str">
            <v>四谷4-25-5</v>
          </cell>
          <cell r="V124" t="str">
            <v>新宿御苑</v>
          </cell>
          <cell r="W124">
            <v>5</v>
          </cell>
          <cell r="X124">
            <v>32905</v>
          </cell>
          <cell r="Y124">
            <v>16.893150684931506</v>
          </cell>
          <cell r="Z124" t="str">
            <v>所有権</v>
          </cell>
          <cell r="AA124" t="str">
            <v>所有権</v>
          </cell>
          <cell r="AB124">
            <v>1200.0999999999999</v>
          </cell>
          <cell r="AC124">
            <v>0.06</v>
          </cell>
          <cell r="AD124" t="str">
            <v>新宿</v>
          </cell>
          <cell r="AE124">
            <v>0.05</v>
          </cell>
          <cell r="AF124">
            <v>8.0000000000000002E-3</v>
          </cell>
          <cell r="AG124">
            <v>1E-3</v>
          </cell>
          <cell r="AH124">
            <v>1E-3</v>
          </cell>
          <cell r="AI124" t="str">
            <v>規模</v>
          </cell>
          <cell r="AJ124">
            <v>48232800</v>
          </cell>
          <cell r="AK124">
            <v>41177880</v>
          </cell>
          <cell r="AL124">
            <v>12791262</v>
          </cell>
          <cell r="AM124">
            <v>28386618</v>
          </cell>
          <cell r="AN124">
            <v>25737768</v>
          </cell>
          <cell r="AO124">
            <v>428900000</v>
          </cell>
          <cell r="AV124">
            <v>682000000</v>
          </cell>
          <cell r="AW124">
            <v>0.62888563049853374</v>
          </cell>
          <cell r="AX124">
            <v>38292</v>
          </cell>
          <cell r="AY124" t="str">
            <v>シービーリチャードエリス</v>
          </cell>
          <cell r="AZ124">
            <v>6.7000000000000004E-2</v>
          </cell>
          <cell r="BA124">
            <v>650000000</v>
          </cell>
          <cell r="BB124" t="str">
            <v>040917-11</v>
          </cell>
          <cell r="BC124">
            <v>39071</v>
          </cell>
          <cell r="BD124" t="str">
            <v>新シート（○）</v>
          </cell>
          <cell r="BE124">
            <v>1675.71</v>
          </cell>
          <cell r="BF124">
            <v>0.44</v>
          </cell>
          <cell r="BG124">
            <v>4560000</v>
          </cell>
          <cell r="BH124">
            <v>2972000</v>
          </cell>
          <cell r="BI124">
            <v>509970000</v>
          </cell>
        </row>
        <row r="125">
          <cell r="D125" t="str">
            <v>844637501711</v>
          </cell>
          <cell r="E125">
            <v>414</v>
          </cell>
          <cell r="F125">
            <v>11</v>
          </cell>
          <cell r="G125" t="str">
            <v>(有)ジェーピーティー</v>
          </cell>
          <cell r="H125" t="str">
            <v>バブコック・アンド・ブラウン</v>
          </cell>
          <cell r="I125">
            <v>38440</v>
          </cell>
          <cell r="J125">
            <v>40631</v>
          </cell>
          <cell r="K125">
            <v>38989</v>
          </cell>
          <cell r="L125" t="str">
            <v>検証（TL）</v>
          </cell>
          <cell r="M125" t="str">
            <v>標準CAP見直</v>
          </cell>
          <cell r="N125">
            <v>2</v>
          </cell>
          <cell r="O125" t="str">
            <v>小網</v>
          </cell>
          <cell r="P125" t="str">
            <v>小林</v>
          </cell>
          <cell r="Q125" t="str">
            <v>銀座同和ビル</v>
          </cell>
          <cell r="R125" t="str">
            <v>事務所</v>
          </cell>
          <cell r="S125" t="str">
            <v>東京都</v>
          </cell>
          <cell r="T125" t="str">
            <v>中央区</v>
          </cell>
          <cell r="U125" t="str">
            <v>銀座7-2-22</v>
          </cell>
          <cell r="V125" t="str">
            <v>有楽町</v>
          </cell>
          <cell r="W125">
            <v>4</v>
          </cell>
          <cell r="X125">
            <v>27273</v>
          </cell>
          <cell r="Y125">
            <v>32.323287671232876</v>
          </cell>
          <cell r="Z125" t="str">
            <v>所有権</v>
          </cell>
          <cell r="AA125" t="str">
            <v>所有権</v>
          </cell>
          <cell r="AB125">
            <v>5791.71</v>
          </cell>
          <cell r="AC125">
            <v>5.5E-2</v>
          </cell>
          <cell r="AD125" t="str">
            <v>日本橋・京橋</v>
          </cell>
          <cell r="AE125">
            <v>5.1999999999999998E-2</v>
          </cell>
          <cell r="AF125">
            <v>-1E-3</v>
          </cell>
          <cell r="AG125">
            <v>4.0000000000000001E-3</v>
          </cell>
          <cell r="AJ125">
            <v>520137360</v>
          </cell>
          <cell r="AK125">
            <v>482080773</v>
          </cell>
          <cell r="AL125">
            <v>100032515</v>
          </cell>
          <cell r="AM125">
            <v>382048258</v>
          </cell>
          <cell r="AN125">
            <v>360502827</v>
          </cell>
          <cell r="AO125">
            <v>6554500000</v>
          </cell>
          <cell r="AV125">
            <v>7430000000</v>
          </cell>
          <cell r="AW125">
            <v>0.88216689098250334</v>
          </cell>
          <cell r="AX125">
            <v>38292</v>
          </cell>
          <cell r="AY125" t="str">
            <v>シービーリチャードエリス</v>
          </cell>
          <cell r="AZ125">
            <v>0.13600000000000001</v>
          </cell>
          <cell r="BA125">
            <v>7447000000</v>
          </cell>
          <cell r="BB125" t="str">
            <v>040917-12</v>
          </cell>
          <cell r="BC125">
            <v>39071</v>
          </cell>
          <cell r="BD125" t="str">
            <v>新シート（○）</v>
          </cell>
          <cell r="BE125">
            <v>8427.67</v>
          </cell>
          <cell r="BF125">
            <v>0.27</v>
          </cell>
          <cell r="BG125">
            <v>42000000</v>
          </cell>
          <cell r="BH125">
            <v>26181000</v>
          </cell>
          <cell r="BI125">
            <v>1929260000</v>
          </cell>
        </row>
        <row r="126">
          <cell r="D126" t="str">
            <v>84464460112</v>
          </cell>
          <cell r="E126">
            <v>420</v>
          </cell>
          <cell r="F126">
            <v>2</v>
          </cell>
          <cell r="G126" t="str">
            <v>(有)ラグーナさくら</v>
          </cell>
          <cell r="H126" t="str">
            <v>アイ・キャピタル証券</v>
          </cell>
          <cell r="I126">
            <v>38441</v>
          </cell>
          <cell r="J126">
            <v>40267</v>
          </cell>
          <cell r="K126">
            <v>38807</v>
          </cell>
          <cell r="L126" t="str">
            <v>検証（TL）</v>
          </cell>
          <cell r="M126" t="str">
            <v>新規</v>
          </cell>
          <cell r="N126">
            <v>2</v>
          </cell>
          <cell r="O126" t="str">
            <v>石引</v>
          </cell>
          <cell r="P126" t="str">
            <v>西迫</v>
          </cell>
          <cell r="Q126" t="str">
            <v>サンフル中野富士見町</v>
          </cell>
          <cell r="R126" t="str">
            <v>住宅</v>
          </cell>
          <cell r="S126" t="str">
            <v>東京都</v>
          </cell>
          <cell r="T126" t="str">
            <v>杉並区</v>
          </cell>
          <cell r="U126" t="str">
            <v>和田1-55</v>
          </cell>
          <cell r="V126" t="str">
            <v>中野富士見町</v>
          </cell>
          <cell r="W126">
            <v>5</v>
          </cell>
          <cell r="X126">
            <v>31079</v>
          </cell>
          <cell r="Y126">
            <v>20.06027397260274</v>
          </cell>
          <cell r="Z126" t="str">
            <v>所有権</v>
          </cell>
          <cell r="AA126" t="str">
            <v>所有権</v>
          </cell>
          <cell r="AB126">
            <v>513.62</v>
          </cell>
          <cell r="AC126">
            <v>6.2E-2</v>
          </cell>
          <cell r="AD126" t="str">
            <v>東京城南</v>
          </cell>
          <cell r="AJ126">
            <v>23880000</v>
          </cell>
          <cell r="AK126">
            <v>22686000</v>
          </cell>
          <cell r="AL126">
            <v>3298879</v>
          </cell>
          <cell r="AM126">
            <v>19387121</v>
          </cell>
          <cell r="AN126">
            <v>16956623</v>
          </cell>
          <cell r="AO126">
            <v>273500000</v>
          </cell>
          <cell r="AV126">
            <v>358000000</v>
          </cell>
          <cell r="AW126">
            <v>0.76396648044692739</v>
          </cell>
          <cell r="AX126">
            <v>38412</v>
          </cell>
          <cell r="AY126" t="str">
            <v>インターナショナル･アプレイザル</v>
          </cell>
          <cell r="AZ126">
            <v>0.13300000000000001</v>
          </cell>
          <cell r="BA126">
            <v>310000000</v>
          </cell>
          <cell r="BB126" t="str">
            <v>050205-01</v>
          </cell>
          <cell r="BC126">
            <v>38401</v>
          </cell>
          <cell r="BD126" t="str">
            <v>新シート（○）</v>
          </cell>
          <cell r="BE126">
            <v>599.51</v>
          </cell>
          <cell r="BF126">
            <v>0.26</v>
          </cell>
          <cell r="BG126">
            <v>10020000</v>
          </cell>
          <cell r="BH126">
            <v>2500000</v>
          </cell>
          <cell r="BI126">
            <v>114200000</v>
          </cell>
        </row>
        <row r="127">
          <cell r="D127" t="str">
            <v>84464460113</v>
          </cell>
          <cell r="E127">
            <v>420</v>
          </cell>
          <cell r="F127">
            <v>3</v>
          </cell>
          <cell r="G127" t="str">
            <v>(有)ラグーナさくら</v>
          </cell>
          <cell r="H127" t="str">
            <v>アイ・キャピタル証券</v>
          </cell>
          <cell r="I127">
            <v>38441</v>
          </cell>
          <cell r="J127">
            <v>40267</v>
          </cell>
          <cell r="K127">
            <v>38807</v>
          </cell>
          <cell r="L127" t="str">
            <v>検証（TL）</v>
          </cell>
          <cell r="M127" t="str">
            <v>新規</v>
          </cell>
          <cell r="N127">
            <v>2</v>
          </cell>
          <cell r="O127" t="str">
            <v>山口</v>
          </cell>
          <cell r="P127" t="str">
            <v>西迫</v>
          </cell>
          <cell r="Q127" t="str">
            <v>津田沼駅前ビル</v>
          </cell>
          <cell r="R127" t="str">
            <v>事務所</v>
          </cell>
          <cell r="S127" t="str">
            <v>千葉県</v>
          </cell>
          <cell r="T127" t="str">
            <v>習志野市</v>
          </cell>
          <cell r="U127" t="str">
            <v>津田沼1-2-23</v>
          </cell>
          <cell r="V127" t="str">
            <v>津田沼</v>
          </cell>
          <cell r="W127">
            <v>1</v>
          </cell>
          <cell r="X127">
            <v>31656</v>
          </cell>
          <cell r="Y127">
            <v>18.583561643835615</v>
          </cell>
          <cell r="Z127" t="str">
            <v>所有権</v>
          </cell>
          <cell r="AA127" t="str">
            <v>所有権</v>
          </cell>
          <cell r="AB127">
            <v>783.15</v>
          </cell>
          <cell r="AC127">
            <v>7.0000000000000007E-2</v>
          </cell>
          <cell r="AJ127">
            <v>47156148</v>
          </cell>
          <cell r="AK127">
            <v>44798341</v>
          </cell>
          <cell r="AL127">
            <v>8191888</v>
          </cell>
          <cell r="AM127">
            <v>36606452</v>
          </cell>
          <cell r="AN127">
            <v>34883888</v>
          </cell>
          <cell r="AO127">
            <v>498300000</v>
          </cell>
          <cell r="AV127">
            <v>756000000</v>
          </cell>
          <cell r="AW127">
            <v>0.65912698412698412</v>
          </cell>
          <cell r="AX127">
            <v>38419</v>
          </cell>
          <cell r="AY127" t="str">
            <v>インターナショナル･アプレイザル</v>
          </cell>
          <cell r="AZ127">
            <v>0.129</v>
          </cell>
          <cell r="BA127">
            <v>710000000</v>
          </cell>
          <cell r="BB127" t="str">
            <v>050314-02</v>
          </cell>
          <cell r="BC127">
            <v>38439</v>
          </cell>
          <cell r="BD127" t="str">
            <v>新シート（○）</v>
          </cell>
          <cell r="BE127">
            <v>1073.19</v>
          </cell>
          <cell r="BF127">
            <v>0.7</v>
          </cell>
          <cell r="BG127">
            <v>2184000</v>
          </cell>
          <cell r="BH127">
            <v>2546000</v>
          </cell>
          <cell r="BI127">
            <v>213600000</v>
          </cell>
        </row>
        <row r="128">
          <cell r="D128" t="str">
            <v>84466530171</v>
          </cell>
          <cell r="E128">
            <v>427</v>
          </cell>
          <cell r="F128">
            <v>1</v>
          </cell>
          <cell r="G128" t="str">
            <v>(有)ＭＥＰＦ２</v>
          </cell>
          <cell r="H128" t="str">
            <v>明豊エンタープライズﾞ(株)</v>
          </cell>
          <cell r="I128">
            <v>38442</v>
          </cell>
          <cell r="J128">
            <v>39133</v>
          </cell>
          <cell r="K128">
            <v>39080</v>
          </cell>
          <cell r="L128" t="str">
            <v>検証（TL）</v>
          </cell>
          <cell r="M128" t="str">
            <v>標準CAP見直</v>
          </cell>
          <cell r="N128">
            <v>5</v>
          </cell>
          <cell r="O128" t="str">
            <v>鈴木</v>
          </cell>
          <cell r="P128" t="str">
            <v>中野</v>
          </cell>
          <cell r="Q128" t="str">
            <v>サンフル豊洲</v>
          </cell>
          <cell r="R128" t="str">
            <v>住宅</v>
          </cell>
          <cell r="S128" t="str">
            <v>東京都</v>
          </cell>
          <cell r="T128" t="str">
            <v>江東区</v>
          </cell>
          <cell r="U128" t="str">
            <v>豊洲4-8-10</v>
          </cell>
          <cell r="V128" t="str">
            <v>豊洲</v>
          </cell>
          <cell r="W128">
            <v>4</v>
          </cell>
          <cell r="X128">
            <v>38353</v>
          </cell>
          <cell r="Y128">
            <v>1.9671232876712328</v>
          </cell>
          <cell r="Z128" t="str">
            <v>所有権</v>
          </cell>
          <cell r="AA128" t="str">
            <v>所有権</v>
          </cell>
          <cell r="AB128">
            <v>6768.39</v>
          </cell>
          <cell r="AC128">
            <v>5.3999999999999999E-2</v>
          </cell>
          <cell r="AD128" t="str">
            <v>東京城東</v>
          </cell>
          <cell r="AE128">
            <v>5.5E-2</v>
          </cell>
          <cell r="AF128">
            <v>1E-3</v>
          </cell>
          <cell r="AG128">
            <v>-1E-3</v>
          </cell>
          <cell r="AH128">
            <v>-1E-3</v>
          </cell>
          <cell r="AI128" t="str">
            <v>規模</v>
          </cell>
          <cell r="AJ128">
            <v>295563936</v>
          </cell>
          <cell r="AK128">
            <v>280785739</v>
          </cell>
          <cell r="AL128">
            <v>68890877</v>
          </cell>
          <cell r="AM128">
            <v>211894862</v>
          </cell>
          <cell r="AN128">
            <v>203118412</v>
          </cell>
          <cell r="AO128">
            <v>3761400000</v>
          </cell>
          <cell r="AV128">
            <v>4212000000</v>
          </cell>
          <cell r="AW128">
            <v>0.89301994301994303</v>
          </cell>
          <cell r="AX128">
            <v>38412</v>
          </cell>
          <cell r="AY128" t="str">
            <v>中央不動産鑑定所</v>
          </cell>
          <cell r="AZ128">
            <v>0.13500000000000001</v>
          </cell>
          <cell r="BA128">
            <v>3924000000</v>
          </cell>
          <cell r="BB128" t="str">
            <v>050213-01</v>
          </cell>
          <cell r="BC128">
            <v>39071</v>
          </cell>
          <cell r="BD128" t="str">
            <v>新シート（○）</v>
          </cell>
          <cell r="BE128">
            <v>9784.4699999999993</v>
          </cell>
          <cell r="BF128">
            <v>0.67</v>
          </cell>
          <cell r="BG128">
            <v>20913240</v>
          </cell>
          <cell r="BH128">
            <v>9414100</v>
          </cell>
          <cell r="BI128">
            <v>2071860000</v>
          </cell>
        </row>
        <row r="129">
          <cell r="D129" t="str">
            <v>84466530172</v>
          </cell>
          <cell r="E129">
            <v>427</v>
          </cell>
          <cell r="F129">
            <v>2</v>
          </cell>
          <cell r="G129" t="str">
            <v>(有)ＭＥＰＦ２</v>
          </cell>
          <cell r="H129" t="str">
            <v>明豊エンタープライズﾞ(株)</v>
          </cell>
          <cell r="I129">
            <v>38442</v>
          </cell>
          <cell r="J129">
            <v>39133</v>
          </cell>
          <cell r="K129">
            <v>39080</v>
          </cell>
          <cell r="L129" t="str">
            <v>検証（TL）</v>
          </cell>
          <cell r="M129" t="str">
            <v>標準CAP見直</v>
          </cell>
          <cell r="N129">
            <v>5</v>
          </cell>
          <cell r="O129" t="str">
            <v>古殿</v>
          </cell>
          <cell r="P129" t="str">
            <v>中野</v>
          </cell>
          <cell r="Q129" t="str">
            <v>サンフル目黒青葉台</v>
          </cell>
          <cell r="R129" t="str">
            <v>住宅</v>
          </cell>
          <cell r="S129" t="str">
            <v>東京都</v>
          </cell>
          <cell r="T129" t="str">
            <v>目黒区</v>
          </cell>
          <cell r="U129" t="str">
            <v>青葉台3-21-9</v>
          </cell>
          <cell r="V129" t="str">
            <v>池尻大橋</v>
          </cell>
          <cell r="W129">
            <v>9</v>
          </cell>
          <cell r="X129">
            <v>38384</v>
          </cell>
          <cell r="Y129">
            <v>1.8821917808219177</v>
          </cell>
          <cell r="Z129" t="str">
            <v>所有権</v>
          </cell>
          <cell r="AA129" t="str">
            <v>所有権</v>
          </cell>
          <cell r="AB129">
            <v>991.6</v>
          </cell>
          <cell r="AC129">
            <v>5.2999999999999999E-2</v>
          </cell>
          <cell r="AD129" t="str">
            <v>東京城南</v>
          </cell>
          <cell r="AE129">
            <v>5.1999999999999998E-2</v>
          </cell>
          <cell r="AF129">
            <v>2E-3</v>
          </cell>
          <cell r="AG129">
            <v>-1E-3</v>
          </cell>
          <cell r="AJ129">
            <v>49080000</v>
          </cell>
          <cell r="AK129">
            <v>46626000</v>
          </cell>
          <cell r="AL129">
            <v>11456803</v>
          </cell>
          <cell r="AM129">
            <v>35169197</v>
          </cell>
          <cell r="AN129">
            <v>32621857</v>
          </cell>
          <cell r="AO129">
            <v>615500000</v>
          </cell>
          <cell r="AV129">
            <v>719000000</v>
          </cell>
          <cell r="AW129">
            <v>0.85605006954102925</v>
          </cell>
          <cell r="AX129">
            <v>38412</v>
          </cell>
          <cell r="AY129" t="str">
            <v>中央不動産鑑定所</v>
          </cell>
          <cell r="AZ129">
            <v>0.09</v>
          </cell>
          <cell r="BA129">
            <v>703000000</v>
          </cell>
          <cell r="BB129" t="str">
            <v>050213-02</v>
          </cell>
          <cell r="BC129">
            <v>39071</v>
          </cell>
          <cell r="BD129" t="str">
            <v>新シート（○）</v>
          </cell>
          <cell r="BE129">
            <v>1422.07</v>
          </cell>
          <cell r="BF129">
            <v>0.67</v>
          </cell>
          <cell r="BG129">
            <v>4226210</v>
          </cell>
          <cell r="BH129">
            <v>2702000</v>
          </cell>
          <cell r="BI129">
            <v>322632131</v>
          </cell>
        </row>
        <row r="130">
          <cell r="D130" t="str">
            <v>84466530173</v>
          </cell>
          <cell r="E130">
            <v>427</v>
          </cell>
          <cell r="F130">
            <v>3</v>
          </cell>
          <cell r="G130" t="str">
            <v>(有)ＭＥＰＦ２</v>
          </cell>
          <cell r="H130" t="str">
            <v>明豊エンタープライズﾞ(株)</v>
          </cell>
          <cell r="I130">
            <v>38442</v>
          </cell>
          <cell r="J130">
            <v>39133</v>
          </cell>
          <cell r="K130">
            <v>39080</v>
          </cell>
          <cell r="L130" t="str">
            <v>検証（TL）</v>
          </cell>
          <cell r="M130" t="str">
            <v>標準CAP見直</v>
          </cell>
          <cell r="N130">
            <v>5</v>
          </cell>
          <cell r="O130" t="str">
            <v>古殿</v>
          </cell>
          <cell r="P130" t="str">
            <v>中野</v>
          </cell>
          <cell r="Q130" t="str">
            <v>サンフル高井戸</v>
          </cell>
          <cell r="R130" t="str">
            <v>住宅</v>
          </cell>
          <cell r="S130" t="str">
            <v>東京都</v>
          </cell>
          <cell r="T130" t="str">
            <v>杉並区</v>
          </cell>
          <cell r="U130" t="str">
            <v>高井戸西2-18-2</v>
          </cell>
          <cell r="V130" t="str">
            <v>高井戸</v>
          </cell>
          <cell r="W130">
            <v>3</v>
          </cell>
          <cell r="X130">
            <v>37895</v>
          </cell>
          <cell r="Y130">
            <v>3.2219178082191782</v>
          </cell>
          <cell r="Z130" t="str">
            <v>所有権</v>
          </cell>
          <cell r="AA130" t="str">
            <v>所有権</v>
          </cell>
          <cell r="AB130">
            <v>555.41</v>
          </cell>
          <cell r="AC130">
            <v>5.3999999999999999E-2</v>
          </cell>
          <cell r="AD130" t="str">
            <v>東京城南</v>
          </cell>
          <cell r="AE130">
            <v>5.1999999999999998E-2</v>
          </cell>
          <cell r="AF130">
            <v>1E-3</v>
          </cell>
          <cell r="AH130">
            <v>1E-3</v>
          </cell>
          <cell r="AI130" t="str">
            <v>規模</v>
          </cell>
          <cell r="AJ130">
            <v>27468000</v>
          </cell>
          <cell r="AK130">
            <v>26094600</v>
          </cell>
          <cell r="AL130">
            <v>6399595</v>
          </cell>
          <cell r="AM130">
            <v>19695005</v>
          </cell>
          <cell r="AN130">
            <v>18608097</v>
          </cell>
          <cell r="AO130">
            <v>344600000</v>
          </cell>
          <cell r="AV130">
            <v>387000000</v>
          </cell>
          <cell r="AW130">
            <v>0.89043927648578813</v>
          </cell>
          <cell r="AX130">
            <v>38412</v>
          </cell>
          <cell r="AY130" t="str">
            <v>中央不動産鑑定所</v>
          </cell>
          <cell r="AZ130">
            <v>0.11600000000000001</v>
          </cell>
          <cell r="BA130">
            <v>358000000</v>
          </cell>
          <cell r="BB130" t="str">
            <v>050213-03</v>
          </cell>
          <cell r="BC130">
            <v>39071</v>
          </cell>
          <cell r="BD130" t="str">
            <v>新シート（○）</v>
          </cell>
          <cell r="BE130">
            <v>744.23</v>
          </cell>
          <cell r="BF130">
            <v>0.37</v>
          </cell>
          <cell r="BG130">
            <v>2778000</v>
          </cell>
          <cell r="BH130">
            <v>1130000</v>
          </cell>
          <cell r="BI130">
            <v>226000000</v>
          </cell>
        </row>
        <row r="131">
          <cell r="D131" t="str">
            <v>84465580141</v>
          </cell>
          <cell r="E131">
            <v>428</v>
          </cell>
          <cell r="F131">
            <v>1</v>
          </cell>
          <cell r="G131" t="str">
            <v>TRYインベストメント・ガンマ(有)</v>
          </cell>
          <cell r="H131" t="str">
            <v>当社年金基金</v>
          </cell>
          <cell r="I131">
            <v>38442</v>
          </cell>
          <cell r="J131">
            <v>39538</v>
          </cell>
          <cell r="K131">
            <v>38989</v>
          </cell>
          <cell r="L131" t="str">
            <v>検証（TL）</v>
          </cell>
          <cell r="M131" t="str">
            <v>標準CAP見直</v>
          </cell>
          <cell r="N131">
            <v>5</v>
          </cell>
          <cell r="O131" t="str">
            <v>山口</v>
          </cell>
          <cell r="P131" t="str">
            <v>佐渡島</v>
          </cell>
          <cell r="Q131" t="str">
            <v>池袋パルコ（P'PARCO）</v>
          </cell>
          <cell r="R131" t="str">
            <v>店舗</v>
          </cell>
          <cell r="S131" t="str">
            <v>東京都</v>
          </cell>
          <cell r="T131" t="str">
            <v>豊島区</v>
          </cell>
          <cell r="U131" t="str">
            <v>東池袋1-50-35</v>
          </cell>
          <cell r="V131" t="str">
            <v>池袋</v>
          </cell>
          <cell r="W131">
            <v>1</v>
          </cell>
          <cell r="X131">
            <v>34394</v>
          </cell>
          <cell r="Y131">
            <v>12.813698630136987</v>
          </cell>
          <cell r="Z131" t="str">
            <v>所有権</v>
          </cell>
          <cell r="AA131" t="str">
            <v>所有権</v>
          </cell>
          <cell r="AB131">
            <v>6384.43</v>
          </cell>
          <cell r="AC131">
            <v>5.2999999999999999E-2</v>
          </cell>
          <cell r="AD131" t="str">
            <v>渋谷・新宿・池袋</v>
          </cell>
          <cell r="AE131">
            <v>0.05</v>
          </cell>
          <cell r="AF131">
            <v>2E-3</v>
          </cell>
          <cell r="AG131">
            <v>1E-3</v>
          </cell>
          <cell r="AJ131">
            <v>593236524</v>
          </cell>
          <cell r="AK131">
            <v>578405611</v>
          </cell>
          <cell r="AL131">
            <v>62557188</v>
          </cell>
          <cell r="AM131">
            <v>515848423</v>
          </cell>
          <cell r="AN131">
            <v>505392423</v>
          </cell>
          <cell r="AO131">
            <v>9535700000</v>
          </cell>
          <cell r="AV131">
            <v>10315000000</v>
          </cell>
          <cell r="AW131">
            <v>0.92444983034415895</v>
          </cell>
          <cell r="AX131">
            <v>38412</v>
          </cell>
          <cell r="AY131" t="str">
            <v>中央不動産鑑定所</v>
          </cell>
          <cell r="AZ131">
            <v>8.7999999999999995E-2</v>
          </cell>
          <cell r="BA131">
            <v>10200000000</v>
          </cell>
          <cell r="BB131" t="str">
            <v>050117-01</v>
          </cell>
          <cell r="BC131">
            <v>39071</v>
          </cell>
          <cell r="BD131" t="str">
            <v>新シート（○）</v>
          </cell>
          <cell r="BE131">
            <v>9417.51</v>
          </cell>
          <cell r="BF131">
            <v>0.64</v>
          </cell>
          <cell r="BG131">
            <v>0</v>
          </cell>
          <cell r="BH131">
            <v>21922000</v>
          </cell>
          <cell r="BI131">
            <v>2282200000</v>
          </cell>
        </row>
        <row r="132">
          <cell r="D132" t="str">
            <v>84467710281</v>
          </cell>
          <cell r="E132">
            <v>431</v>
          </cell>
          <cell r="F132">
            <v>1</v>
          </cell>
          <cell r="G132" t="str">
            <v>(有)スモーレ</v>
          </cell>
          <cell r="H132" t="str">
            <v>小田急不動産</v>
          </cell>
          <cell r="I132">
            <v>38469</v>
          </cell>
          <cell r="J132">
            <v>40295</v>
          </cell>
          <cell r="K132">
            <v>38807</v>
          </cell>
          <cell r="L132" t="str">
            <v>検証（TL）</v>
          </cell>
          <cell r="M132" t="str">
            <v>標準CAP見直</v>
          </cell>
          <cell r="N132">
            <v>5</v>
          </cell>
          <cell r="O132" t="str">
            <v>鈴木</v>
          </cell>
          <cell r="P132" t="str">
            <v>平野</v>
          </cell>
          <cell r="Q132" t="str">
            <v>プラチナコート南麻布(カーサフェリス南麻布）</v>
          </cell>
          <cell r="R132" t="str">
            <v>住宅</v>
          </cell>
          <cell r="S132" t="str">
            <v>東京都</v>
          </cell>
          <cell r="T132" t="str">
            <v>港区</v>
          </cell>
          <cell r="U132" t="str">
            <v>南麻布1-24-12</v>
          </cell>
          <cell r="V132" t="str">
            <v>麻布十番</v>
          </cell>
          <cell r="W132">
            <v>9</v>
          </cell>
          <cell r="X132">
            <v>38384</v>
          </cell>
          <cell r="Y132">
            <v>1.3780821917808219</v>
          </cell>
          <cell r="Z132" t="str">
            <v>所有権</v>
          </cell>
          <cell r="AA132" t="str">
            <v>所有権</v>
          </cell>
          <cell r="AB132">
            <v>1084.8800000000001</v>
          </cell>
          <cell r="AC132">
            <v>5.2000000000000005E-2</v>
          </cell>
          <cell r="AD132" t="str">
            <v>東京都心部</v>
          </cell>
          <cell r="AE132">
            <v>0.05</v>
          </cell>
          <cell r="AG132">
            <v>-1E-3</v>
          </cell>
          <cell r="AH132">
            <v>3.0000000000000001E-3</v>
          </cell>
          <cell r="AI132" t="str">
            <v>駅距離</v>
          </cell>
          <cell r="AJ132">
            <v>60312000</v>
          </cell>
          <cell r="AK132">
            <v>57296400</v>
          </cell>
          <cell r="AL132">
            <v>10308254</v>
          </cell>
          <cell r="AM132">
            <v>46988146</v>
          </cell>
          <cell r="AN132">
            <v>45562144</v>
          </cell>
          <cell r="AO132">
            <v>876200000</v>
          </cell>
          <cell r="AV132">
            <v>820000000</v>
          </cell>
          <cell r="AW132">
            <v>1.0685365853658537</v>
          </cell>
          <cell r="AX132">
            <v>38443</v>
          </cell>
          <cell r="AY132" t="str">
            <v>青山リアルティー・アドバイザーズ</v>
          </cell>
          <cell r="AZ132">
            <v>0.1</v>
          </cell>
          <cell r="BA132">
            <v>803000000</v>
          </cell>
          <cell r="BB132" t="str">
            <v>040821-01</v>
          </cell>
          <cell r="BC132">
            <v>38887</v>
          </cell>
          <cell r="BD132" t="str">
            <v>新シート（○）</v>
          </cell>
          <cell r="BE132">
            <v>1303.3</v>
          </cell>
          <cell r="BF132">
            <v>0.67</v>
          </cell>
          <cell r="BG132">
            <v>3127920</v>
          </cell>
          <cell r="BH132">
            <v>1613000</v>
          </cell>
          <cell r="BI132">
            <v>271000000</v>
          </cell>
        </row>
        <row r="133">
          <cell r="D133" t="str">
            <v>84469090111</v>
          </cell>
          <cell r="E133">
            <v>432</v>
          </cell>
          <cell r="F133">
            <v>1</v>
          </cell>
          <cell r="G133" t="str">
            <v>(有)オリオン・プロパティー</v>
          </cell>
          <cell r="H133" t="str">
            <v>ジョイント・コーポレーション</v>
          </cell>
          <cell r="I133">
            <v>38481</v>
          </cell>
          <cell r="J133">
            <v>39568</v>
          </cell>
          <cell r="K133">
            <v>39021</v>
          </cell>
          <cell r="L133" t="str">
            <v>検証（TL）</v>
          </cell>
          <cell r="M133" t="str">
            <v>評価見直</v>
          </cell>
          <cell r="N133">
            <v>3</v>
          </cell>
          <cell r="O133" t="str">
            <v>鈴木</v>
          </cell>
          <cell r="P133" t="str">
            <v>佐藤直</v>
          </cell>
          <cell r="Q133" t="str">
            <v>京都ＧＡＴＯビル</v>
          </cell>
          <cell r="R133" t="str">
            <v>店舗</v>
          </cell>
          <cell r="S133" t="str">
            <v>京都府</v>
          </cell>
          <cell r="T133" t="str">
            <v>京都市中京区</v>
          </cell>
          <cell r="U133" t="str">
            <v>河原町三条下ル2丁目山崎町257</v>
          </cell>
          <cell r="V133" t="str">
            <v>阪急河原町</v>
          </cell>
          <cell r="W133">
            <v>4</v>
          </cell>
          <cell r="X133">
            <v>32112</v>
          </cell>
          <cell r="Y133">
            <v>18.906849315068492</v>
          </cell>
          <cell r="Z133" t="str">
            <v>所有権</v>
          </cell>
          <cell r="AA133" t="str">
            <v>所有権</v>
          </cell>
          <cell r="AB133">
            <v>4954.9799999999996</v>
          </cell>
          <cell r="AC133">
            <v>6.3E-2</v>
          </cell>
          <cell r="AD133" t="str">
            <v>担当設定</v>
          </cell>
          <cell r="AE133">
            <v>6.0999999999999999E-2</v>
          </cell>
          <cell r="AG133">
            <v>2E-3</v>
          </cell>
          <cell r="AJ133">
            <v>326085120</v>
          </cell>
          <cell r="AK133">
            <v>293476608</v>
          </cell>
          <cell r="AL133">
            <v>80926890</v>
          </cell>
          <cell r="AM133">
            <v>212549718</v>
          </cell>
          <cell r="AN133">
            <v>209252739</v>
          </cell>
          <cell r="AO133">
            <v>3276300000</v>
          </cell>
          <cell r="AQ133">
            <v>45114000</v>
          </cell>
          <cell r="AV133">
            <v>3364000000</v>
          </cell>
          <cell r="AW133">
            <v>0.97392984542211658</v>
          </cell>
          <cell r="AX133">
            <v>38439</v>
          </cell>
          <cell r="AY133" t="str">
            <v>鑑定法人エイ・スクエア</v>
          </cell>
          <cell r="AZ133">
            <v>0.18</v>
          </cell>
          <cell r="BA133">
            <v>3280000000</v>
          </cell>
          <cell r="BB133" t="str">
            <v>050316-00</v>
          </cell>
          <cell r="BC133">
            <v>39013</v>
          </cell>
          <cell r="BD133" t="str">
            <v>新シート（○）</v>
          </cell>
          <cell r="BE133">
            <v>8447.3700000000008</v>
          </cell>
          <cell r="BF133">
            <v>0.86</v>
          </cell>
          <cell r="BG133">
            <v>27164978</v>
          </cell>
          <cell r="BH133">
            <v>7210000</v>
          </cell>
          <cell r="BI133">
            <v>1503800000</v>
          </cell>
        </row>
        <row r="134">
          <cell r="D134" t="str">
            <v>84450280111</v>
          </cell>
          <cell r="E134">
            <v>434</v>
          </cell>
          <cell r="F134">
            <v>1</v>
          </cell>
          <cell r="G134" t="str">
            <v>エスエフ新川特定目的会社</v>
          </cell>
          <cell r="H134" t="str">
            <v>住友不動産</v>
          </cell>
          <cell r="I134">
            <v>38503</v>
          </cell>
          <cell r="J134">
            <v>39233</v>
          </cell>
          <cell r="K134">
            <v>38807</v>
          </cell>
          <cell r="L134" t="str">
            <v>検証（TL）</v>
          </cell>
          <cell r="M134" t="str">
            <v>標準CAP見直</v>
          </cell>
          <cell r="N134">
            <v>1</v>
          </cell>
          <cell r="O134" t="str">
            <v>石引</v>
          </cell>
          <cell r="P134" t="str">
            <v>小谷</v>
          </cell>
          <cell r="Q134" t="str">
            <v>日交新川ビル</v>
          </cell>
          <cell r="R134" t="str">
            <v>事務所</v>
          </cell>
          <cell r="S134" t="str">
            <v>東京都</v>
          </cell>
          <cell r="T134" t="str">
            <v>中央区</v>
          </cell>
          <cell r="U134" t="str">
            <v>新川2-26-3</v>
          </cell>
          <cell r="V134" t="str">
            <v>八丁堀</v>
          </cell>
          <cell r="W134">
            <v>10</v>
          </cell>
          <cell r="X134">
            <v>32952</v>
          </cell>
          <cell r="Y134">
            <v>16.260273972602739</v>
          </cell>
          <cell r="Z134" t="str">
            <v>所有権</v>
          </cell>
          <cell r="AA134" t="str">
            <v>所有権</v>
          </cell>
          <cell r="AB134">
            <v>3829.65</v>
          </cell>
          <cell r="AC134">
            <v>5.9000000000000004E-2</v>
          </cell>
          <cell r="AD134" t="str">
            <v>人形町・水天宮前</v>
          </cell>
          <cell r="AE134">
            <v>5.7000000000000002E-2</v>
          </cell>
          <cell r="AG134">
            <v>1E-3</v>
          </cell>
          <cell r="AH134">
            <v>1E-3</v>
          </cell>
          <cell r="AI134" t="str">
            <v>駅距離</v>
          </cell>
          <cell r="AJ134">
            <v>172763160</v>
          </cell>
          <cell r="AK134">
            <v>152582265</v>
          </cell>
          <cell r="AL134">
            <v>52173391</v>
          </cell>
          <cell r="AM134">
            <v>100408874</v>
          </cell>
          <cell r="AN134">
            <v>91124492</v>
          </cell>
          <cell r="AO134">
            <v>1544500000</v>
          </cell>
          <cell r="AV134">
            <v>2490000000</v>
          </cell>
          <cell r="AW134">
            <v>0.620281124497992</v>
          </cell>
          <cell r="AX134">
            <v>38443</v>
          </cell>
          <cell r="AY134" t="str">
            <v>米山</v>
          </cell>
          <cell r="AZ134">
            <v>0.13600000000000001</v>
          </cell>
          <cell r="BA134">
            <v>2050000000</v>
          </cell>
          <cell r="BB134" t="str">
            <v>050418-00</v>
          </cell>
          <cell r="BC134">
            <v>38887</v>
          </cell>
          <cell r="BD134" t="str">
            <v>新シート（○）</v>
          </cell>
          <cell r="BE134">
            <v>7095.6</v>
          </cell>
          <cell r="BF134">
            <v>0.61</v>
          </cell>
          <cell r="BG134">
            <v>20009592</v>
          </cell>
          <cell r="BH134">
            <v>11684000</v>
          </cell>
          <cell r="BI134">
            <v>1617000461</v>
          </cell>
        </row>
        <row r="135">
          <cell r="D135" t="str">
            <v>84470120151</v>
          </cell>
          <cell r="E135">
            <v>435</v>
          </cell>
          <cell r="F135">
            <v>1</v>
          </cell>
          <cell r="G135" t="str">
            <v>(有)コーラス・プロパティ</v>
          </cell>
          <cell r="H135" t="str">
            <v>三井不動産・清水建設</v>
          </cell>
          <cell r="I135">
            <v>38503</v>
          </cell>
          <cell r="J135">
            <v>40086</v>
          </cell>
          <cell r="K135">
            <v>38898</v>
          </cell>
          <cell r="L135" t="str">
            <v>検証（CL）</v>
          </cell>
          <cell r="M135" t="str">
            <v>確認見直</v>
          </cell>
          <cell r="N135">
            <v>1</v>
          </cell>
          <cell r="O135" t="str">
            <v>鈴木</v>
          </cell>
          <cell r="P135" t="str">
            <v>佐藤直</v>
          </cell>
          <cell r="Q135" t="str">
            <v>港区北青山所在旧間組本社跡地開発</v>
          </cell>
          <cell r="R135" t="str">
            <v>事務所</v>
          </cell>
          <cell r="S135" t="str">
            <v>東京都</v>
          </cell>
          <cell r="T135" t="str">
            <v>港区</v>
          </cell>
          <cell r="U135" t="str">
            <v>北青山2-5-8</v>
          </cell>
          <cell r="V135" t="str">
            <v>外苑前</v>
          </cell>
          <cell r="W135">
            <v>1</v>
          </cell>
          <cell r="X135">
            <v>39630</v>
          </cell>
          <cell r="Y135">
            <v>-2.0164383561643837</v>
          </cell>
          <cell r="Z135" t="str">
            <v>所有権</v>
          </cell>
          <cell r="AA135" t="str">
            <v>所有権</v>
          </cell>
          <cell r="AB135">
            <v>27633.77</v>
          </cell>
          <cell r="AC135">
            <v>4.7E-2</v>
          </cell>
          <cell r="AD135" t="str">
            <v>青山･赤坂・六本木</v>
          </cell>
          <cell r="AE135">
            <v>5.0999999999999997E-2</v>
          </cell>
          <cell r="AH135">
            <v>-4.0000000000000001E-3</v>
          </cell>
          <cell r="AI135" t="str">
            <v>駅距離（駅直結）・規模・築年数</v>
          </cell>
          <cell r="AJ135">
            <v>3726953760</v>
          </cell>
          <cell r="AK135">
            <v>3507266160</v>
          </cell>
          <cell r="AL135">
            <v>838867941</v>
          </cell>
          <cell r="AM135">
            <v>2668398219</v>
          </cell>
          <cell r="AN135">
            <v>2655275587</v>
          </cell>
          <cell r="AO135">
            <v>56495200000</v>
          </cell>
          <cell r="AV135">
            <v>51300000000</v>
          </cell>
          <cell r="AW135">
            <v>1.1012709551656921</v>
          </cell>
          <cell r="AX135">
            <v>38472</v>
          </cell>
          <cell r="AY135" t="str">
            <v>森井総合鑑定</v>
          </cell>
          <cell r="AZ135" t="str">
            <v>開発中</v>
          </cell>
          <cell r="BB135" t="str">
            <v>050405-00</v>
          </cell>
          <cell r="BC135">
            <v>38894</v>
          </cell>
          <cell r="BD135" t="str">
            <v>新シート（○）</v>
          </cell>
          <cell r="BE135">
            <v>47396.54</v>
          </cell>
          <cell r="BF135">
            <v>1</v>
          </cell>
          <cell r="BG135">
            <v>255941316</v>
          </cell>
          <cell r="BH135">
            <v>65935000</v>
          </cell>
          <cell r="BI135">
            <v>13187000000</v>
          </cell>
        </row>
        <row r="136">
          <cell r="D136" t="str">
            <v>84443520283</v>
          </cell>
          <cell r="E136">
            <v>453</v>
          </cell>
          <cell r="F136">
            <v>3</v>
          </cell>
          <cell r="G136" t="str">
            <v>グランツ・エスピー・シー(有)</v>
          </cell>
          <cell r="H136" t="str">
            <v>相互住宅</v>
          </cell>
          <cell r="I136">
            <v>38534</v>
          </cell>
          <cell r="J136">
            <v>40329</v>
          </cell>
          <cell r="K136">
            <v>39042</v>
          </cell>
          <cell r="L136" t="str">
            <v>検証（TL）</v>
          </cell>
          <cell r="M136" t="str">
            <v>評価見直</v>
          </cell>
          <cell r="N136">
            <v>3</v>
          </cell>
          <cell r="O136" t="str">
            <v>古殿</v>
          </cell>
          <cell r="P136" t="str">
            <v>佐藤</v>
          </cell>
          <cell r="Q136" t="str">
            <v>NK真和ビル</v>
          </cell>
          <cell r="R136" t="str">
            <v>事務所</v>
          </cell>
          <cell r="S136" t="str">
            <v>東京都</v>
          </cell>
          <cell r="T136" t="str">
            <v>東京都千代田区</v>
          </cell>
          <cell r="U136" t="str">
            <v>麹町5-1</v>
          </cell>
          <cell r="V136" t="str">
            <v>麹町</v>
          </cell>
          <cell r="W136">
            <v>3</v>
          </cell>
          <cell r="X136">
            <v>34233</v>
          </cell>
          <cell r="Y136">
            <v>13.166324435318275</v>
          </cell>
          <cell r="Z136" t="str">
            <v>分有</v>
          </cell>
          <cell r="AA136" t="str">
            <v>区分所有権</v>
          </cell>
          <cell r="AB136">
            <v>2757.38</v>
          </cell>
          <cell r="AC136">
            <v>5.7000000000000002E-2</v>
          </cell>
          <cell r="AD136" t="str">
            <v>番町･九段･市ヶ谷</v>
          </cell>
          <cell r="AE136">
            <v>5.3999999999999999E-2</v>
          </cell>
          <cell r="AH136">
            <v>3.0000000000000001E-3</v>
          </cell>
          <cell r="AI136" t="str">
            <v>権利関係</v>
          </cell>
          <cell r="AJ136">
            <v>192019524</v>
          </cell>
          <cell r="AK136">
            <v>180570547.80000001</v>
          </cell>
          <cell r="AL136">
            <v>48201872.934450001</v>
          </cell>
          <cell r="AM136">
            <v>132368674.86555001</v>
          </cell>
          <cell r="AN136">
            <v>126486726.98688334</v>
          </cell>
          <cell r="AO136">
            <v>2219000000</v>
          </cell>
          <cell r="AV136">
            <v>2290000000</v>
          </cell>
          <cell r="AW136">
            <v>0.96899563318777293</v>
          </cell>
          <cell r="AX136">
            <v>38533</v>
          </cell>
          <cell r="AY136" t="str">
            <v>谷岡総合鑑定所</v>
          </cell>
          <cell r="AZ136">
            <v>0.14799999999999999</v>
          </cell>
          <cell r="BA136">
            <v>2250000000</v>
          </cell>
          <cell r="BB136" t="str">
            <v>060912-03</v>
          </cell>
          <cell r="BC136">
            <v>39042</v>
          </cell>
          <cell r="BD136" t="str">
            <v>新シート（○）</v>
          </cell>
          <cell r="BE136">
            <v>6592.5039999999999</v>
          </cell>
          <cell r="BF136">
            <v>0.42677314445731684</v>
          </cell>
          <cell r="BG136">
            <v>11379655.672200002</v>
          </cell>
          <cell r="BH136">
            <v>8324744.666666667</v>
          </cell>
          <cell r="BI136">
            <v>1165801800</v>
          </cell>
        </row>
        <row r="137">
          <cell r="D137" t="str">
            <v>84473430111</v>
          </cell>
          <cell r="E137">
            <v>458</v>
          </cell>
          <cell r="F137">
            <v>1</v>
          </cell>
          <cell r="G137" t="str">
            <v>(有)エム・オー・インベストメント</v>
          </cell>
          <cell r="H137" t="str">
            <v>キャピタルアドバイザーズ</v>
          </cell>
          <cell r="I137">
            <v>38555</v>
          </cell>
          <cell r="J137">
            <v>39811</v>
          </cell>
          <cell r="K137">
            <v>38807</v>
          </cell>
          <cell r="L137" t="str">
            <v>検証（TL）</v>
          </cell>
          <cell r="M137" t="str">
            <v>標準CAP見直</v>
          </cell>
          <cell r="N137">
            <v>2</v>
          </cell>
          <cell r="O137" t="str">
            <v>小網</v>
          </cell>
          <cell r="P137" t="str">
            <v>小林</v>
          </cell>
          <cell r="Q137" t="str">
            <v>ＭＯＤＵＬＯＲ高井戸</v>
          </cell>
          <cell r="R137" t="str">
            <v>住宅</v>
          </cell>
          <cell r="S137" t="str">
            <v>東京都</v>
          </cell>
          <cell r="T137" t="str">
            <v>杉並区</v>
          </cell>
          <cell r="U137" t="str">
            <v>高井戸東3-2200-10</v>
          </cell>
          <cell r="V137" t="str">
            <v>高井戸</v>
          </cell>
          <cell r="W137">
            <v>6</v>
          </cell>
          <cell r="X137">
            <v>37945</v>
          </cell>
          <cell r="Y137">
            <v>2.580821917808219</v>
          </cell>
          <cell r="Z137" t="str">
            <v>所有権</v>
          </cell>
          <cell r="AA137" t="str">
            <v>所有権</v>
          </cell>
          <cell r="AB137">
            <v>392.04</v>
          </cell>
          <cell r="AC137">
            <v>5.3999999999999999E-2</v>
          </cell>
          <cell r="AD137" t="str">
            <v>東京城南</v>
          </cell>
          <cell r="AE137">
            <v>5.1999999999999998E-2</v>
          </cell>
          <cell r="AF137">
            <v>2E-3</v>
          </cell>
          <cell r="AJ137">
            <v>16260000</v>
          </cell>
          <cell r="AK137">
            <v>15447000</v>
          </cell>
          <cell r="AL137">
            <v>2520804</v>
          </cell>
          <cell r="AM137">
            <v>12926196</v>
          </cell>
          <cell r="AN137">
            <v>12352686</v>
          </cell>
          <cell r="AO137">
            <v>228800000</v>
          </cell>
          <cell r="AV137">
            <v>230000000</v>
          </cell>
          <cell r="AW137">
            <v>0.99478260869565216</v>
          </cell>
          <cell r="AX137">
            <v>38018</v>
          </cell>
          <cell r="AY137" t="str">
            <v>アセッツ・アール・アンド・ディー</v>
          </cell>
          <cell r="AZ137">
            <v>0.13300000000000001</v>
          </cell>
          <cell r="BA137">
            <v>245000000</v>
          </cell>
          <cell r="BB137" t="str">
            <v>050206-01</v>
          </cell>
          <cell r="BC137">
            <v>38887</v>
          </cell>
          <cell r="BD137" t="str">
            <v>新シート（○）</v>
          </cell>
          <cell r="BE137">
            <v>392.04</v>
          </cell>
          <cell r="BF137">
            <v>0.47</v>
          </cell>
          <cell r="BG137">
            <v>666000</v>
          </cell>
          <cell r="BH137">
            <v>625000</v>
          </cell>
          <cell r="BI137">
            <v>82730000</v>
          </cell>
        </row>
        <row r="138">
          <cell r="D138" t="str">
            <v>84473430112</v>
          </cell>
          <cell r="E138">
            <v>458</v>
          </cell>
          <cell r="F138">
            <v>2</v>
          </cell>
          <cell r="G138" t="str">
            <v>(有)エム・オー・インベストメント</v>
          </cell>
          <cell r="H138" t="str">
            <v>キャピタルアドバイザーズ</v>
          </cell>
          <cell r="I138">
            <v>38555</v>
          </cell>
          <cell r="J138">
            <v>39811</v>
          </cell>
          <cell r="K138">
            <v>38807</v>
          </cell>
          <cell r="L138" t="str">
            <v>検証（TL）</v>
          </cell>
          <cell r="M138" t="str">
            <v>標準CAP見直</v>
          </cell>
          <cell r="N138">
            <v>2</v>
          </cell>
          <cell r="O138" t="str">
            <v>山口</v>
          </cell>
          <cell r="P138" t="str">
            <v>小林</v>
          </cell>
          <cell r="Q138" t="str">
            <v>ＭＯＤＵＬＯＲ武蔵小金井（小金井本町）</v>
          </cell>
          <cell r="R138" t="str">
            <v>住宅</v>
          </cell>
          <cell r="S138" t="str">
            <v>東京都</v>
          </cell>
          <cell r="T138" t="str">
            <v>小金井市</v>
          </cell>
          <cell r="U138" t="str">
            <v>本町3-9-3</v>
          </cell>
          <cell r="V138" t="str">
            <v>武蔵小金井</v>
          </cell>
          <cell r="W138">
            <v>8</v>
          </cell>
          <cell r="X138">
            <v>38047</v>
          </cell>
          <cell r="Y138">
            <v>2.3013698630136985</v>
          </cell>
          <cell r="Z138" t="str">
            <v>所有権</v>
          </cell>
          <cell r="AA138" t="str">
            <v>所有権</v>
          </cell>
          <cell r="AB138">
            <v>349.6</v>
          </cell>
          <cell r="AC138">
            <v>5.6999999999999995E-2</v>
          </cell>
          <cell r="AD138" t="str">
            <v>東京市部</v>
          </cell>
          <cell r="AE138">
            <v>5.8999999999999997E-2</v>
          </cell>
          <cell r="AF138">
            <v>-1E-3</v>
          </cell>
          <cell r="AG138">
            <v>-1E-3</v>
          </cell>
          <cell r="AJ138">
            <v>13788000</v>
          </cell>
          <cell r="AK138">
            <v>13098600</v>
          </cell>
          <cell r="AL138">
            <v>2235562</v>
          </cell>
          <cell r="AM138">
            <v>10863038</v>
          </cell>
          <cell r="AN138">
            <v>10160242</v>
          </cell>
          <cell r="AO138">
            <v>178200000</v>
          </cell>
          <cell r="AV138">
            <v>181000000</v>
          </cell>
          <cell r="AW138">
            <v>0.98453038674033144</v>
          </cell>
          <cell r="AX138">
            <v>38047</v>
          </cell>
          <cell r="AY138" t="str">
            <v>アセッツ・アール・アンド・ディー</v>
          </cell>
          <cell r="AZ138">
            <v>0.13700000000000001</v>
          </cell>
          <cell r="BA138">
            <v>174000000</v>
          </cell>
          <cell r="BB138" t="str">
            <v>050206-02</v>
          </cell>
          <cell r="BC138">
            <v>38887</v>
          </cell>
          <cell r="BD138" t="str">
            <v>新シート（○）</v>
          </cell>
          <cell r="BE138">
            <v>349.6</v>
          </cell>
          <cell r="BF138">
            <v>0.43</v>
          </cell>
          <cell r="BG138">
            <v>624000</v>
          </cell>
          <cell r="BH138">
            <v>744444</v>
          </cell>
          <cell r="BI138">
            <v>81600000</v>
          </cell>
        </row>
        <row r="139">
          <cell r="D139" t="str">
            <v>84473430113</v>
          </cell>
          <cell r="E139">
            <v>458</v>
          </cell>
          <cell r="F139">
            <v>3</v>
          </cell>
          <cell r="G139" t="str">
            <v>(有)エム・オー・インベストメント</v>
          </cell>
          <cell r="H139" t="str">
            <v>キャピタルアドバイザーズ</v>
          </cell>
          <cell r="I139">
            <v>38555</v>
          </cell>
          <cell r="J139">
            <v>39811</v>
          </cell>
          <cell r="K139">
            <v>38807</v>
          </cell>
          <cell r="L139" t="str">
            <v>検証（TL）</v>
          </cell>
          <cell r="M139" t="str">
            <v>標準CAP見直</v>
          </cell>
          <cell r="N139">
            <v>2</v>
          </cell>
          <cell r="O139" t="str">
            <v>山口</v>
          </cell>
          <cell r="P139" t="str">
            <v>小林</v>
          </cell>
          <cell r="Q139" t="str">
            <v>ＭＯＤＵＬＯＲ中野ＷＥＳＴ</v>
          </cell>
          <cell r="R139" t="str">
            <v>住宅</v>
          </cell>
          <cell r="S139" t="str">
            <v>東京都</v>
          </cell>
          <cell r="T139" t="str">
            <v>中野区</v>
          </cell>
          <cell r="U139" t="str">
            <v>中野6-29-3</v>
          </cell>
          <cell r="V139" t="str">
            <v>中野</v>
          </cell>
          <cell r="W139">
            <v>11</v>
          </cell>
          <cell r="X139">
            <v>38047</v>
          </cell>
          <cell r="Y139">
            <v>2.3013698630136985</v>
          </cell>
          <cell r="Z139" t="str">
            <v>所有権</v>
          </cell>
          <cell r="AA139" t="str">
            <v>所有権</v>
          </cell>
          <cell r="AB139">
            <v>2696</v>
          </cell>
          <cell r="AC139">
            <v>5.2999999999999999E-2</v>
          </cell>
          <cell r="AD139" t="str">
            <v>東京城南</v>
          </cell>
          <cell r="AE139">
            <v>5.1999999999999998E-2</v>
          </cell>
          <cell r="AG139">
            <v>-1E-3</v>
          </cell>
          <cell r="AH139">
            <v>2E-3</v>
          </cell>
          <cell r="AI139" t="str">
            <v>駅距離</v>
          </cell>
          <cell r="AJ139">
            <v>14076000</v>
          </cell>
          <cell r="AK139">
            <v>13372200</v>
          </cell>
          <cell r="AL139">
            <v>2102332</v>
          </cell>
          <cell r="AM139">
            <v>11269868</v>
          </cell>
          <cell r="AN139">
            <v>10668794</v>
          </cell>
          <cell r="AO139">
            <v>201300000</v>
          </cell>
          <cell r="AV139">
            <v>195000000</v>
          </cell>
          <cell r="AW139">
            <v>1.0323076923076924</v>
          </cell>
          <cell r="AX139">
            <v>38078</v>
          </cell>
          <cell r="AY139" t="str">
            <v>アセッツ・アール・アンド・ディー</v>
          </cell>
          <cell r="AZ139">
            <v>4.8000000000000001E-2</v>
          </cell>
          <cell r="BA139">
            <v>204000000</v>
          </cell>
          <cell r="BB139" t="str">
            <v>050206-03</v>
          </cell>
          <cell r="BC139">
            <v>38887</v>
          </cell>
          <cell r="BD139" t="str">
            <v>新シート（○）</v>
          </cell>
          <cell r="BE139">
            <v>313.52</v>
          </cell>
          <cell r="BF139">
            <v>0.42</v>
          </cell>
          <cell r="BG139">
            <v>648000</v>
          </cell>
          <cell r="BH139">
            <v>643444</v>
          </cell>
          <cell r="BI139">
            <v>64100000</v>
          </cell>
        </row>
        <row r="140">
          <cell r="D140" t="str">
            <v>84473430114</v>
          </cell>
          <cell r="E140">
            <v>458</v>
          </cell>
          <cell r="F140">
            <v>4</v>
          </cell>
          <cell r="G140" t="str">
            <v>(有)エム・オー・インベストメント</v>
          </cell>
          <cell r="H140" t="str">
            <v>キャピタルアドバイザーズ</v>
          </cell>
          <cell r="I140">
            <v>38555</v>
          </cell>
          <cell r="J140">
            <v>39811</v>
          </cell>
          <cell r="K140">
            <v>38807</v>
          </cell>
          <cell r="L140" t="str">
            <v>検証（TL）</v>
          </cell>
          <cell r="M140" t="str">
            <v>標準CAP見直</v>
          </cell>
          <cell r="N140">
            <v>2</v>
          </cell>
          <cell r="O140" t="str">
            <v>山口</v>
          </cell>
          <cell r="P140" t="str">
            <v>小林</v>
          </cell>
          <cell r="Q140" t="str">
            <v>ＭＯＤＵＬＯＲ中野ＥＡＳＴ</v>
          </cell>
          <cell r="R140" t="str">
            <v>住宅</v>
          </cell>
          <cell r="S140" t="str">
            <v>東京都</v>
          </cell>
          <cell r="T140" t="str">
            <v>中野区</v>
          </cell>
          <cell r="U140" t="str">
            <v>中野6-29-4</v>
          </cell>
          <cell r="V140" t="str">
            <v>中野</v>
          </cell>
          <cell r="W140">
            <v>11</v>
          </cell>
          <cell r="X140">
            <v>38108</v>
          </cell>
          <cell r="Y140">
            <v>2.1342465753424658</v>
          </cell>
          <cell r="Z140" t="str">
            <v>所有権</v>
          </cell>
          <cell r="AA140" t="str">
            <v>所有権</v>
          </cell>
          <cell r="AB140">
            <v>348.26</v>
          </cell>
          <cell r="AC140">
            <v>5.2999999999999999E-2</v>
          </cell>
          <cell r="AD140" t="str">
            <v>東京城南</v>
          </cell>
          <cell r="AE140">
            <v>5.1999999999999998E-2</v>
          </cell>
          <cell r="AG140">
            <v>-1E-3</v>
          </cell>
          <cell r="AH140">
            <v>2E-3</v>
          </cell>
          <cell r="AI140" t="str">
            <v>駅距離</v>
          </cell>
          <cell r="AJ140">
            <v>16584000</v>
          </cell>
          <cell r="AK140">
            <v>15754800</v>
          </cell>
          <cell r="AL140">
            <v>2255262</v>
          </cell>
          <cell r="AM140">
            <v>13499538</v>
          </cell>
          <cell r="AN140">
            <v>12797645</v>
          </cell>
          <cell r="AO140">
            <v>241500000</v>
          </cell>
          <cell r="AV140">
            <v>231000000</v>
          </cell>
          <cell r="AW140">
            <v>1.0454545454545454</v>
          </cell>
          <cell r="AX140">
            <v>38108</v>
          </cell>
          <cell r="AY140" t="str">
            <v>アセッツ・アール・アンド・ディー</v>
          </cell>
          <cell r="AZ140">
            <v>4.7E-2</v>
          </cell>
          <cell r="BA140">
            <v>245000000</v>
          </cell>
          <cell r="BB140" t="str">
            <v>050206-04</v>
          </cell>
          <cell r="BC140">
            <v>38887</v>
          </cell>
          <cell r="BD140" t="str">
            <v>新シート（○）</v>
          </cell>
          <cell r="BE140">
            <v>348.26</v>
          </cell>
          <cell r="BF140">
            <v>0.39</v>
          </cell>
          <cell r="BG140">
            <v>540000</v>
          </cell>
          <cell r="BH140">
            <v>754333</v>
          </cell>
          <cell r="BI140">
            <v>79400000</v>
          </cell>
        </row>
        <row r="141">
          <cell r="D141" t="str">
            <v>84473430115</v>
          </cell>
          <cell r="E141">
            <v>458</v>
          </cell>
          <cell r="F141">
            <v>5</v>
          </cell>
          <cell r="G141" t="str">
            <v>(有)エム・オー・インベストメント</v>
          </cell>
          <cell r="H141" t="str">
            <v>キャピタルアドバイザーズ</v>
          </cell>
          <cell r="I141">
            <v>38555</v>
          </cell>
          <cell r="J141">
            <v>39811</v>
          </cell>
          <cell r="K141">
            <v>38807</v>
          </cell>
          <cell r="L141" t="str">
            <v>検証（TL）</v>
          </cell>
          <cell r="M141" t="str">
            <v>標準CAP見直</v>
          </cell>
          <cell r="N141">
            <v>2</v>
          </cell>
          <cell r="O141" t="str">
            <v>山口</v>
          </cell>
          <cell r="P141" t="str">
            <v>小林</v>
          </cell>
          <cell r="Q141" t="str">
            <v>ＭＯＤＵＬＯＲ阿佐谷南</v>
          </cell>
          <cell r="R141" t="str">
            <v>住宅</v>
          </cell>
          <cell r="S141" t="str">
            <v>東京都</v>
          </cell>
          <cell r="T141" t="str">
            <v>杉並区</v>
          </cell>
          <cell r="U141" t="str">
            <v>阿佐谷南1-14-17</v>
          </cell>
          <cell r="V141" t="str">
            <v>南阿佐ヶ谷</v>
          </cell>
          <cell r="W141">
            <v>3</v>
          </cell>
          <cell r="X141">
            <v>38200</v>
          </cell>
          <cell r="Y141">
            <v>1.8821917808219177</v>
          </cell>
          <cell r="Z141" t="str">
            <v>所有権</v>
          </cell>
          <cell r="AA141" t="str">
            <v>所有権</v>
          </cell>
          <cell r="AB141">
            <v>332.72</v>
          </cell>
          <cell r="AC141">
            <v>5.2999999999999999E-2</v>
          </cell>
          <cell r="AD141" t="str">
            <v>東京城南</v>
          </cell>
          <cell r="AE141">
            <v>5.1999999999999998E-2</v>
          </cell>
          <cell r="AF141">
            <v>1E-3</v>
          </cell>
          <cell r="AG141">
            <v>-1E-3</v>
          </cell>
          <cell r="AH141">
            <v>1E-3</v>
          </cell>
          <cell r="AI141" t="str">
            <v>用途</v>
          </cell>
          <cell r="AJ141">
            <v>16959360</v>
          </cell>
          <cell r="AK141">
            <v>15987408</v>
          </cell>
          <cell r="AL141">
            <v>2608837</v>
          </cell>
          <cell r="AM141">
            <v>13378571</v>
          </cell>
          <cell r="AN141">
            <v>12705472</v>
          </cell>
          <cell r="AO141">
            <v>239700000</v>
          </cell>
          <cell r="AV141">
            <v>236000000</v>
          </cell>
          <cell r="AW141">
            <v>1.0156779661016948</v>
          </cell>
          <cell r="AX141">
            <v>38200</v>
          </cell>
          <cell r="AY141" t="str">
            <v>アセッツ・アール・アンド・ディー</v>
          </cell>
          <cell r="AZ141">
            <v>5.6000000000000001E-2</v>
          </cell>
          <cell r="BA141">
            <v>252000000</v>
          </cell>
          <cell r="BB141" t="str">
            <v>050206-05</v>
          </cell>
          <cell r="BC141">
            <v>38887</v>
          </cell>
          <cell r="BD141" t="str">
            <v>新シート（○）</v>
          </cell>
          <cell r="BE141">
            <v>332.72</v>
          </cell>
          <cell r="BF141">
            <v>0.5</v>
          </cell>
          <cell r="BG141">
            <v>726000</v>
          </cell>
          <cell r="BH141">
            <v>754333</v>
          </cell>
          <cell r="BI141">
            <v>81300000</v>
          </cell>
        </row>
        <row r="142">
          <cell r="D142" t="str">
            <v>84473430116</v>
          </cell>
          <cell r="E142">
            <v>458</v>
          </cell>
          <cell r="F142">
            <v>6</v>
          </cell>
          <cell r="G142" t="str">
            <v>(有)エム・オー・インベストメント</v>
          </cell>
          <cell r="H142" t="str">
            <v>キャピタルアドバイザーズ</v>
          </cell>
          <cell r="I142">
            <v>38555</v>
          </cell>
          <cell r="J142">
            <v>39811</v>
          </cell>
          <cell r="K142">
            <v>38807</v>
          </cell>
          <cell r="L142" t="str">
            <v>検証（TL）</v>
          </cell>
          <cell r="M142" t="str">
            <v>標準CAP見直</v>
          </cell>
          <cell r="N142">
            <v>2</v>
          </cell>
          <cell r="O142" t="str">
            <v>小網</v>
          </cell>
          <cell r="P142" t="str">
            <v>小林</v>
          </cell>
          <cell r="Q142" t="str">
            <v>ＭＯＤＵＬＯＲお茶の水</v>
          </cell>
          <cell r="R142" t="str">
            <v>住宅</v>
          </cell>
          <cell r="S142" t="str">
            <v>東京都</v>
          </cell>
          <cell r="T142" t="str">
            <v>文京区</v>
          </cell>
          <cell r="U142" t="str">
            <v>湯島3-343</v>
          </cell>
          <cell r="V142" t="str">
            <v>湯島</v>
          </cell>
          <cell r="W142">
            <v>4</v>
          </cell>
          <cell r="X142">
            <v>37893</v>
          </cell>
          <cell r="Y142">
            <v>2.7232876712328768</v>
          </cell>
          <cell r="Z142" t="str">
            <v>所有権</v>
          </cell>
          <cell r="AA142" t="str">
            <v>所有権</v>
          </cell>
          <cell r="AB142">
            <v>300.88</v>
          </cell>
          <cell r="AC142">
            <v>5.3000000000000005E-2</v>
          </cell>
          <cell r="AD142" t="str">
            <v>東京都心部</v>
          </cell>
          <cell r="AE142">
            <v>0.05</v>
          </cell>
          <cell r="AH142">
            <v>3.0000000000000001E-3</v>
          </cell>
          <cell r="AI142" t="str">
            <v>立地・住環境</v>
          </cell>
          <cell r="AJ142">
            <v>14940000</v>
          </cell>
          <cell r="AK142">
            <v>14193000</v>
          </cell>
          <cell r="AL142">
            <v>2383768</v>
          </cell>
          <cell r="AM142">
            <v>11809232</v>
          </cell>
          <cell r="AN142">
            <v>11083542</v>
          </cell>
          <cell r="AO142">
            <v>209100000</v>
          </cell>
          <cell r="AV142">
            <v>245000000</v>
          </cell>
          <cell r="AW142">
            <v>0.85346938775510206</v>
          </cell>
          <cell r="AX142">
            <v>38270</v>
          </cell>
          <cell r="AY142" t="str">
            <v>アセッツ・アール・アンド・ディー</v>
          </cell>
          <cell r="AZ142">
            <v>0.04</v>
          </cell>
          <cell r="BA142">
            <v>248000000</v>
          </cell>
          <cell r="BB142" t="str">
            <v>050206-06</v>
          </cell>
          <cell r="BC142">
            <v>38887</v>
          </cell>
          <cell r="BD142" t="str">
            <v>新シート（○）</v>
          </cell>
          <cell r="BE142">
            <v>336.8</v>
          </cell>
          <cell r="BF142">
            <v>0.57999999999999996</v>
          </cell>
          <cell r="BG142">
            <v>660000</v>
          </cell>
          <cell r="BH142">
            <v>773000</v>
          </cell>
          <cell r="BI142">
            <v>65300000</v>
          </cell>
        </row>
        <row r="143">
          <cell r="D143" t="str">
            <v>84473430117</v>
          </cell>
          <cell r="E143">
            <v>458</v>
          </cell>
          <cell r="F143">
            <v>7</v>
          </cell>
          <cell r="G143" t="str">
            <v>(有)エム・オー・インベストメント</v>
          </cell>
          <cell r="H143" t="str">
            <v>キャピタルアドバイザーズ</v>
          </cell>
          <cell r="I143">
            <v>38555</v>
          </cell>
          <cell r="J143">
            <v>39811</v>
          </cell>
          <cell r="K143">
            <v>38807</v>
          </cell>
          <cell r="L143" t="str">
            <v>検証（TL）</v>
          </cell>
          <cell r="M143" t="str">
            <v>標準CAP見直</v>
          </cell>
          <cell r="N143">
            <v>2</v>
          </cell>
          <cell r="O143" t="str">
            <v>石引</v>
          </cell>
          <cell r="P143" t="str">
            <v>小林</v>
          </cell>
          <cell r="Q143" t="str">
            <v>ＭＯＤＵＬＯＲ久が原</v>
          </cell>
          <cell r="R143" t="str">
            <v>住宅</v>
          </cell>
          <cell r="S143" t="str">
            <v>東京都</v>
          </cell>
          <cell r="T143" t="str">
            <v>大田区</v>
          </cell>
          <cell r="U143" t="str">
            <v>千鳥1-10-4</v>
          </cell>
          <cell r="V143" t="str">
            <v>千鳥</v>
          </cell>
          <cell r="W143">
            <v>6</v>
          </cell>
          <cell r="X143">
            <v>38292</v>
          </cell>
          <cell r="Y143">
            <v>1.6301369863013699</v>
          </cell>
          <cell r="Z143" t="str">
            <v>所有権</v>
          </cell>
          <cell r="AA143" t="str">
            <v>所有権</v>
          </cell>
          <cell r="AB143">
            <v>381.84</v>
          </cell>
          <cell r="AC143">
            <v>5.4999999999999993E-2</v>
          </cell>
          <cell r="AD143" t="str">
            <v>東京城南</v>
          </cell>
          <cell r="AE143">
            <v>5.1999999999999998E-2</v>
          </cell>
          <cell r="AF143">
            <v>4.0000000000000001E-3</v>
          </cell>
          <cell r="AG143">
            <v>-1E-3</v>
          </cell>
          <cell r="AJ143">
            <v>17088000</v>
          </cell>
          <cell r="AK143">
            <v>15806400</v>
          </cell>
          <cell r="AL143">
            <v>2581213</v>
          </cell>
          <cell r="AM143">
            <v>13225187</v>
          </cell>
          <cell r="AN143">
            <v>12376137</v>
          </cell>
          <cell r="AO143">
            <v>225000000</v>
          </cell>
          <cell r="AV143">
            <v>259000000</v>
          </cell>
          <cell r="AW143">
            <v>0.86872586872586877</v>
          </cell>
          <cell r="AX143">
            <v>38322</v>
          </cell>
          <cell r="AY143" t="str">
            <v>アセッツ・アール・アンド・ディー</v>
          </cell>
          <cell r="AZ143">
            <v>5.7000000000000002E-2</v>
          </cell>
          <cell r="BA143">
            <v>261000000</v>
          </cell>
          <cell r="BB143" t="str">
            <v>050206-07</v>
          </cell>
          <cell r="BC143">
            <v>38887</v>
          </cell>
          <cell r="BD143" t="str">
            <v>新シート（○）</v>
          </cell>
          <cell r="BE143">
            <v>381.84</v>
          </cell>
          <cell r="BF143">
            <v>0.47</v>
          </cell>
          <cell r="BG143">
            <v>674400</v>
          </cell>
          <cell r="BH143">
            <v>899666</v>
          </cell>
          <cell r="BI143">
            <v>89600000</v>
          </cell>
        </row>
        <row r="144">
          <cell r="D144" t="str">
            <v>84473430118</v>
          </cell>
          <cell r="E144">
            <v>458</v>
          </cell>
          <cell r="F144">
            <v>8</v>
          </cell>
          <cell r="G144" t="str">
            <v>(有)エム・オー・インベストメント</v>
          </cell>
          <cell r="H144" t="str">
            <v>キャピタルアドバイザーズ</v>
          </cell>
          <cell r="I144">
            <v>38555</v>
          </cell>
          <cell r="J144">
            <v>39811</v>
          </cell>
          <cell r="K144">
            <v>38807</v>
          </cell>
          <cell r="L144" t="str">
            <v>検証（TL）</v>
          </cell>
          <cell r="M144" t="str">
            <v>標準CAP見直</v>
          </cell>
          <cell r="N144">
            <v>2</v>
          </cell>
          <cell r="O144" t="str">
            <v>石引</v>
          </cell>
          <cell r="P144" t="str">
            <v>小林</v>
          </cell>
          <cell r="Q144" t="str">
            <v>ＭＯＤＵＬＯＲ大岡山</v>
          </cell>
          <cell r="R144" t="str">
            <v>住宅</v>
          </cell>
          <cell r="S144" t="str">
            <v>東京都</v>
          </cell>
          <cell r="T144" t="str">
            <v>大田区</v>
          </cell>
          <cell r="U144" t="str">
            <v>北千束1-754-5</v>
          </cell>
          <cell r="V144" t="str">
            <v>大岡山</v>
          </cell>
          <cell r="W144">
            <v>8</v>
          </cell>
          <cell r="X144">
            <v>38322</v>
          </cell>
          <cell r="Y144">
            <v>1.547945205479452</v>
          </cell>
          <cell r="Z144" t="str">
            <v>所有権</v>
          </cell>
          <cell r="AA144" t="str">
            <v>所有権</v>
          </cell>
          <cell r="AB144">
            <v>305</v>
          </cell>
          <cell r="AC144">
            <v>5.3999999999999999E-2</v>
          </cell>
          <cell r="AD144" t="str">
            <v>東京城南</v>
          </cell>
          <cell r="AE144">
            <v>5.1999999999999998E-2</v>
          </cell>
          <cell r="AG144">
            <v>-1E-3</v>
          </cell>
          <cell r="AH144">
            <v>3.0000000000000001E-3</v>
          </cell>
          <cell r="AI144" t="str">
            <v>立地・駅距離</v>
          </cell>
          <cell r="AJ144">
            <v>14028000</v>
          </cell>
          <cell r="AK144">
            <v>13326600</v>
          </cell>
          <cell r="AL144">
            <v>2255626</v>
          </cell>
          <cell r="AM144">
            <v>11070974</v>
          </cell>
          <cell r="AN144">
            <v>10231350</v>
          </cell>
          <cell r="AO144">
            <v>189500000</v>
          </cell>
          <cell r="AV144">
            <v>236000000</v>
          </cell>
          <cell r="AW144">
            <v>0.80296610169491522</v>
          </cell>
          <cell r="AX144">
            <v>38322</v>
          </cell>
          <cell r="AY144" t="str">
            <v>アセッツ・アール・アンド・ディー</v>
          </cell>
          <cell r="AZ144">
            <v>5.6000000000000001E-2</v>
          </cell>
          <cell r="BA144">
            <v>276000000</v>
          </cell>
          <cell r="BB144" t="str">
            <v>050206-08</v>
          </cell>
          <cell r="BC144">
            <v>38887</v>
          </cell>
          <cell r="BD144" t="str">
            <v>新シート（○）</v>
          </cell>
          <cell r="BE144">
            <v>305</v>
          </cell>
          <cell r="BF144">
            <v>0.47</v>
          </cell>
          <cell r="BG144">
            <v>644184</v>
          </cell>
          <cell r="BH144">
            <v>882222</v>
          </cell>
          <cell r="BI144">
            <v>70000000</v>
          </cell>
        </row>
        <row r="145">
          <cell r="D145" t="str">
            <v>84473430119</v>
          </cell>
          <cell r="E145">
            <v>458</v>
          </cell>
          <cell r="F145">
            <v>9</v>
          </cell>
          <cell r="G145" t="str">
            <v>(有)エム・オー・インベストメント</v>
          </cell>
          <cell r="H145" t="str">
            <v>キャピタルアドバイザーズ</v>
          </cell>
          <cell r="I145">
            <v>38555</v>
          </cell>
          <cell r="J145">
            <v>39811</v>
          </cell>
          <cell r="K145">
            <v>38807</v>
          </cell>
          <cell r="L145" t="str">
            <v>検証（TL）</v>
          </cell>
          <cell r="M145" t="str">
            <v>標準CAP見直</v>
          </cell>
          <cell r="N145">
            <v>2</v>
          </cell>
          <cell r="O145" t="str">
            <v>小網</v>
          </cell>
          <cell r="P145" t="str">
            <v>小林</v>
          </cell>
          <cell r="Q145" t="str">
            <v>ＭＯＤＵＬＯＲ東武練馬</v>
          </cell>
          <cell r="R145" t="str">
            <v>住宅</v>
          </cell>
          <cell r="S145" t="str">
            <v>東京都</v>
          </cell>
          <cell r="T145" t="str">
            <v>板橋区</v>
          </cell>
          <cell r="U145" t="str">
            <v>徳丸315-41</v>
          </cell>
          <cell r="V145" t="str">
            <v>東武練馬</v>
          </cell>
          <cell r="W145">
            <v>9</v>
          </cell>
          <cell r="X145">
            <v>38322</v>
          </cell>
          <cell r="Y145">
            <v>1.547945205479452</v>
          </cell>
          <cell r="Z145" t="str">
            <v>所有権</v>
          </cell>
          <cell r="AA145" t="str">
            <v>所有権</v>
          </cell>
          <cell r="AB145">
            <v>464.05</v>
          </cell>
          <cell r="AC145">
            <v>5.6999999999999995E-2</v>
          </cell>
          <cell r="AD145" t="str">
            <v>東京城北・城西</v>
          </cell>
          <cell r="AE145">
            <v>5.2999999999999999E-2</v>
          </cell>
          <cell r="AG145">
            <v>-1E-3</v>
          </cell>
          <cell r="AH145">
            <v>5.0000000000000001E-3</v>
          </cell>
          <cell r="AI145" t="str">
            <v>立地・駅距離・住環境</v>
          </cell>
          <cell r="AJ145">
            <v>16800000</v>
          </cell>
          <cell r="AK145">
            <v>15540000</v>
          </cell>
          <cell r="AL145">
            <v>2925489</v>
          </cell>
          <cell r="AM145">
            <v>12614511</v>
          </cell>
          <cell r="AN145">
            <v>11471311</v>
          </cell>
          <cell r="AO145">
            <v>201300000</v>
          </cell>
          <cell r="AV145">
            <v>292000000</v>
          </cell>
          <cell r="AW145">
            <v>0.68938356164383563</v>
          </cell>
          <cell r="AX145">
            <v>38322</v>
          </cell>
          <cell r="AY145" t="str">
            <v>アセッツ・アール・アンド・ディー</v>
          </cell>
          <cell r="AZ145">
            <v>0.126</v>
          </cell>
          <cell r="BA145">
            <v>221000000</v>
          </cell>
          <cell r="BB145" t="str">
            <v>050206-09</v>
          </cell>
          <cell r="BC145">
            <v>38887</v>
          </cell>
          <cell r="BD145" t="str">
            <v>新シート（○）</v>
          </cell>
          <cell r="BE145">
            <v>464.05</v>
          </cell>
          <cell r="BF145">
            <v>0.48</v>
          </cell>
          <cell r="BG145">
            <v>840097</v>
          </cell>
          <cell r="BH145">
            <v>1195000</v>
          </cell>
          <cell r="BI145">
            <v>106800000</v>
          </cell>
        </row>
        <row r="146">
          <cell r="D146" t="str">
            <v>844734301110</v>
          </cell>
          <cell r="E146">
            <v>458</v>
          </cell>
          <cell r="F146">
            <v>10</v>
          </cell>
          <cell r="G146" t="str">
            <v>(有)エム・オー・インベストメント</v>
          </cell>
          <cell r="H146" t="str">
            <v>キャピタルアドバイザーズ</v>
          </cell>
          <cell r="I146">
            <v>38555</v>
          </cell>
          <cell r="J146">
            <v>39811</v>
          </cell>
          <cell r="K146">
            <v>38807</v>
          </cell>
          <cell r="L146" t="str">
            <v>検証（TL）</v>
          </cell>
          <cell r="M146" t="str">
            <v>標準CAP見直</v>
          </cell>
          <cell r="N146">
            <v>2</v>
          </cell>
          <cell r="O146" t="str">
            <v>石引</v>
          </cell>
          <cell r="P146" t="str">
            <v>小林</v>
          </cell>
          <cell r="Q146" t="str">
            <v>ＭＯＤＵＬＯＲ三軒茶屋</v>
          </cell>
          <cell r="R146" t="str">
            <v>住宅</v>
          </cell>
          <cell r="S146" t="str">
            <v>東京都</v>
          </cell>
          <cell r="T146" t="str">
            <v>世田谷区</v>
          </cell>
          <cell r="U146" t="str">
            <v>太子堂2-244-1</v>
          </cell>
          <cell r="V146" t="str">
            <v>三軒茶屋</v>
          </cell>
          <cell r="W146">
            <v>4</v>
          </cell>
          <cell r="X146">
            <v>38322</v>
          </cell>
          <cell r="Y146">
            <v>1.547945205479452</v>
          </cell>
          <cell r="Z146" t="str">
            <v>所有権</v>
          </cell>
          <cell r="AA146" t="str">
            <v>所有権</v>
          </cell>
          <cell r="AB146">
            <v>596.4</v>
          </cell>
          <cell r="AC146">
            <v>5.0999999999999997E-2</v>
          </cell>
          <cell r="AD146" t="str">
            <v>東京城南</v>
          </cell>
          <cell r="AE146">
            <v>5.1999999999999998E-2</v>
          </cell>
          <cell r="AG146">
            <v>-1E-3</v>
          </cell>
          <cell r="AJ146">
            <v>28068000</v>
          </cell>
          <cell r="AK146">
            <v>26664600</v>
          </cell>
          <cell r="AL146">
            <v>4186812</v>
          </cell>
          <cell r="AM146">
            <v>22477788</v>
          </cell>
          <cell r="AN146">
            <v>21295894</v>
          </cell>
          <cell r="AO146">
            <v>417600000</v>
          </cell>
          <cell r="AV146">
            <v>490000000</v>
          </cell>
          <cell r="AW146">
            <v>0.85224489795918368</v>
          </cell>
          <cell r="AX146">
            <v>38322</v>
          </cell>
          <cell r="AY146" t="str">
            <v>アセッツ・アール・アンド・ディー</v>
          </cell>
          <cell r="AZ146">
            <v>5.3999999999999999E-2</v>
          </cell>
          <cell r="BA146">
            <v>483000000</v>
          </cell>
          <cell r="BB146" t="str">
            <v>050206-10</v>
          </cell>
          <cell r="BC146">
            <v>38887</v>
          </cell>
          <cell r="BD146" t="str">
            <v>新シート（○）</v>
          </cell>
          <cell r="BE146">
            <v>667.8</v>
          </cell>
          <cell r="BF146">
            <v>0.52</v>
          </cell>
          <cell r="BG146">
            <v>961632</v>
          </cell>
          <cell r="BH146">
            <v>1267888</v>
          </cell>
          <cell r="BI146">
            <v>126200000</v>
          </cell>
        </row>
        <row r="147">
          <cell r="D147" t="str">
            <v>844734301111</v>
          </cell>
          <cell r="E147">
            <v>458</v>
          </cell>
          <cell r="F147">
            <v>11</v>
          </cell>
          <cell r="G147" t="str">
            <v>(有)エム・オー・インベストメント</v>
          </cell>
          <cell r="H147" t="str">
            <v>キャピタルアドバイザーズ</v>
          </cell>
          <cell r="I147">
            <v>38555</v>
          </cell>
          <cell r="J147">
            <v>39811</v>
          </cell>
          <cell r="K147">
            <v>38807</v>
          </cell>
          <cell r="L147" t="str">
            <v>検証（TL）</v>
          </cell>
          <cell r="M147" t="str">
            <v>標準CAP見直</v>
          </cell>
          <cell r="N147">
            <v>2</v>
          </cell>
          <cell r="O147" t="str">
            <v>中野→古殿</v>
          </cell>
          <cell r="P147" t="str">
            <v>小林</v>
          </cell>
          <cell r="Q147" t="str">
            <v>ＭＯＤＵＬＯＲ白金</v>
          </cell>
          <cell r="R147" t="str">
            <v>住宅</v>
          </cell>
          <cell r="S147" t="str">
            <v>東京都</v>
          </cell>
          <cell r="T147" t="str">
            <v>港区</v>
          </cell>
          <cell r="U147" t="str">
            <v>白金3-231</v>
          </cell>
          <cell r="V147" t="str">
            <v>白金高輪</v>
          </cell>
          <cell r="W147">
            <v>8</v>
          </cell>
          <cell r="X147">
            <v>38412</v>
          </cell>
          <cell r="Y147">
            <v>1.3013698630136987</v>
          </cell>
          <cell r="Z147" t="str">
            <v>所有権</v>
          </cell>
          <cell r="AA147" t="str">
            <v>所有権</v>
          </cell>
          <cell r="AB147">
            <v>491.78</v>
          </cell>
          <cell r="AC147">
            <v>5.2000000000000005E-2</v>
          </cell>
          <cell r="AD147" t="str">
            <v>東京都心部</v>
          </cell>
          <cell r="AE147">
            <v>0.05</v>
          </cell>
          <cell r="AG147">
            <v>-1E-3</v>
          </cell>
          <cell r="AH147">
            <v>3.0000000000000001E-3</v>
          </cell>
          <cell r="AI147" t="str">
            <v>立地･駅距離</v>
          </cell>
          <cell r="AJ147">
            <v>26208000</v>
          </cell>
          <cell r="AK147">
            <v>24897600</v>
          </cell>
          <cell r="AL147">
            <v>4072678</v>
          </cell>
          <cell r="AM147">
            <v>20824922</v>
          </cell>
          <cell r="AN147">
            <v>20096581</v>
          </cell>
          <cell r="AO147">
            <v>386500000</v>
          </cell>
          <cell r="AV147">
            <v>518000000</v>
          </cell>
          <cell r="AW147">
            <v>0.74613899613899615</v>
          </cell>
          <cell r="AX147">
            <v>38412</v>
          </cell>
          <cell r="AY147" t="str">
            <v>アセッツ・アール・アンド・ディー</v>
          </cell>
          <cell r="AZ147">
            <v>4.1000000000000002E-2</v>
          </cell>
          <cell r="BA147">
            <v>429000000</v>
          </cell>
          <cell r="BB147" t="str">
            <v>050206-11</v>
          </cell>
          <cell r="BC147">
            <v>38887</v>
          </cell>
          <cell r="BD147" t="str">
            <v>新シート（○）</v>
          </cell>
          <cell r="BE147">
            <v>599.89</v>
          </cell>
          <cell r="BF147">
            <v>0.67</v>
          </cell>
          <cell r="BG147">
            <v>950000</v>
          </cell>
          <cell r="BH147">
            <v>811333</v>
          </cell>
          <cell r="BI147">
            <v>101200000</v>
          </cell>
        </row>
        <row r="148">
          <cell r="D148" t="str">
            <v>844734301112</v>
          </cell>
          <cell r="E148">
            <v>458</v>
          </cell>
          <cell r="F148">
            <v>12</v>
          </cell>
          <cell r="G148" t="str">
            <v>(有)エム・オー・インベストメント</v>
          </cell>
          <cell r="H148" t="str">
            <v>キャピタルアドバイザーズ</v>
          </cell>
          <cell r="I148">
            <v>38555</v>
          </cell>
          <cell r="J148">
            <v>39811</v>
          </cell>
          <cell r="K148">
            <v>38807</v>
          </cell>
          <cell r="L148" t="str">
            <v>検証（TL）</v>
          </cell>
          <cell r="M148" t="str">
            <v>標準CAP見直</v>
          </cell>
          <cell r="N148">
            <v>2</v>
          </cell>
          <cell r="O148" t="str">
            <v>中野→古殿</v>
          </cell>
          <cell r="P148" t="str">
            <v>小林</v>
          </cell>
          <cell r="Q148" t="str">
            <v>ＭＯＤＵＬＯＲ目白</v>
          </cell>
          <cell r="R148" t="str">
            <v>住宅</v>
          </cell>
          <cell r="S148" t="str">
            <v>東京都</v>
          </cell>
          <cell r="T148" t="str">
            <v>豊島区</v>
          </cell>
          <cell r="U148" t="str">
            <v>高田1丁目343-5他</v>
          </cell>
          <cell r="V148" t="str">
            <v>目白</v>
          </cell>
          <cell r="W148">
            <v>12</v>
          </cell>
          <cell r="X148">
            <v>38412</v>
          </cell>
          <cell r="Y148">
            <v>1.3013698630136987</v>
          </cell>
          <cell r="Z148" t="str">
            <v>所有権</v>
          </cell>
          <cell r="AA148" t="str">
            <v>所有権</v>
          </cell>
          <cell r="AB148">
            <v>399.46</v>
          </cell>
          <cell r="AC148">
            <v>5.2999999999999999E-2</v>
          </cell>
          <cell r="AD148" t="str">
            <v>東京城北・城西</v>
          </cell>
          <cell r="AE148">
            <v>5.2999999999999999E-2</v>
          </cell>
          <cell r="AG148">
            <v>-1E-3</v>
          </cell>
          <cell r="AH148">
            <v>1E-3</v>
          </cell>
          <cell r="AI148" t="str">
            <v>駅距離</v>
          </cell>
          <cell r="AJ148">
            <v>17424000</v>
          </cell>
          <cell r="AK148">
            <v>16552800</v>
          </cell>
          <cell r="AL148">
            <v>2787322</v>
          </cell>
          <cell r="AM148">
            <v>13765478</v>
          </cell>
          <cell r="AN148">
            <v>13173820</v>
          </cell>
          <cell r="AO148">
            <v>248600000</v>
          </cell>
          <cell r="AV148">
            <v>319000000</v>
          </cell>
          <cell r="AW148">
            <v>0.77931034482758621</v>
          </cell>
          <cell r="AX148">
            <v>38412</v>
          </cell>
          <cell r="AY148" t="str">
            <v>アセッツ・アール・アンド・ディー</v>
          </cell>
          <cell r="AZ148">
            <v>4.3999999999999997E-2</v>
          </cell>
          <cell r="BA148">
            <v>301000000</v>
          </cell>
          <cell r="BB148" t="str">
            <v>050206-12</v>
          </cell>
          <cell r="BC148">
            <v>38887</v>
          </cell>
          <cell r="BD148" t="str">
            <v>新シート（○）</v>
          </cell>
          <cell r="BE148">
            <v>405.78</v>
          </cell>
          <cell r="BF148">
            <v>0.67</v>
          </cell>
          <cell r="BG148">
            <v>584323</v>
          </cell>
          <cell r="BH148">
            <v>646833</v>
          </cell>
          <cell r="BI148">
            <v>79300000</v>
          </cell>
        </row>
        <row r="149">
          <cell r="D149" t="str">
            <v>844734301113</v>
          </cell>
          <cell r="E149">
            <v>458</v>
          </cell>
          <cell r="F149">
            <v>13</v>
          </cell>
          <cell r="G149" t="str">
            <v>(有)エム・オー・インベストメント</v>
          </cell>
          <cell r="H149" t="str">
            <v>キャピタルアドバイザーズ</v>
          </cell>
          <cell r="I149">
            <v>38555</v>
          </cell>
          <cell r="J149">
            <v>39811</v>
          </cell>
          <cell r="K149">
            <v>38807</v>
          </cell>
          <cell r="L149" t="str">
            <v>検証（TL）</v>
          </cell>
          <cell r="M149" t="str">
            <v>標準CAP見直</v>
          </cell>
          <cell r="N149">
            <v>2</v>
          </cell>
          <cell r="O149" t="str">
            <v>中野→古殿</v>
          </cell>
          <cell r="P149" t="str">
            <v>小林</v>
          </cell>
          <cell r="Q149" t="str">
            <v>ＭＯＤＵＬＯＲ桜台</v>
          </cell>
          <cell r="R149" t="str">
            <v>住宅</v>
          </cell>
          <cell r="S149" t="str">
            <v>東京都</v>
          </cell>
          <cell r="T149" t="str">
            <v>練馬区</v>
          </cell>
          <cell r="U149" t="str">
            <v>豊玉北3-28-11</v>
          </cell>
          <cell r="V149" t="str">
            <v>桜台</v>
          </cell>
          <cell r="W149">
            <v>6</v>
          </cell>
          <cell r="X149">
            <v>38412</v>
          </cell>
          <cell r="Y149">
            <v>1.3013698630136987</v>
          </cell>
          <cell r="Z149" t="str">
            <v>所有権</v>
          </cell>
          <cell r="AA149" t="str">
            <v>所有権</v>
          </cell>
          <cell r="AB149">
            <v>385.84</v>
          </cell>
          <cell r="AC149">
            <v>5.5E-2</v>
          </cell>
          <cell r="AD149" t="str">
            <v>東京城北・城西</v>
          </cell>
          <cell r="AE149">
            <v>5.2999999999999999E-2</v>
          </cell>
          <cell r="AF149">
            <v>3.0000000000000001E-3</v>
          </cell>
          <cell r="AG149">
            <v>-1E-3</v>
          </cell>
          <cell r="AJ149">
            <v>16740000</v>
          </cell>
          <cell r="AK149">
            <v>15903000</v>
          </cell>
          <cell r="AL149">
            <v>3130562</v>
          </cell>
          <cell r="AM149">
            <v>12772438</v>
          </cell>
          <cell r="AN149">
            <v>12146855</v>
          </cell>
          <cell r="AO149">
            <v>220900000</v>
          </cell>
          <cell r="AV149">
            <v>302000000</v>
          </cell>
          <cell r="AW149">
            <v>0.73145695364238406</v>
          </cell>
          <cell r="AX149">
            <v>38412</v>
          </cell>
          <cell r="AY149" t="str">
            <v>アセッツ・アール・アンド・ディー</v>
          </cell>
          <cell r="AZ149">
            <v>4.8000000000000001E-2</v>
          </cell>
          <cell r="BA149">
            <v>272000000</v>
          </cell>
          <cell r="BB149" t="str">
            <v>050206-16</v>
          </cell>
          <cell r="BC149">
            <v>38887</v>
          </cell>
          <cell r="BD149" t="str">
            <v>新シート（○）</v>
          </cell>
          <cell r="BE149">
            <v>432.72</v>
          </cell>
          <cell r="BF149">
            <v>0.67</v>
          </cell>
          <cell r="BG149">
            <v>693000</v>
          </cell>
          <cell r="BH149">
            <v>677833</v>
          </cell>
          <cell r="BI149">
            <v>101200000</v>
          </cell>
        </row>
        <row r="150">
          <cell r="D150" t="str">
            <v>844734301114</v>
          </cell>
          <cell r="E150">
            <v>458</v>
          </cell>
          <cell r="F150">
            <v>14</v>
          </cell>
          <cell r="G150" t="str">
            <v>(有)エム・オー・インベストメント</v>
          </cell>
          <cell r="H150" t="str">
            <v>キャピタルアドバイザーズ</v>
          </cell>
          <cell r="I150">
            <v>38555</v>
          </cell>
          <cell r="J150">
            <v>39811</v>
          </cell>
          <cell r="K150">
            <v>38807</v>
          </cell>
          <cell r="L150" t="str">
            <v>検証（TL）</v>
          </cell>
          <cell r="M150" t="str">
            <v>標準CAP見直</v>
          </cell>
          <cell r="N150">
            <v>2</v>
          </cell>
          <cell r="O150" t="str">
            <v>石引</v>
          </cell>
          <cell r="P150" t="str">
            <v>小林</v>
          </cell>
          <cell r="Q150" t="str">
            <v>ＭＯＤＵＬＯＲ豪徳寺</v>
          </cell>
          <cell r="R150" t="str">
            <v>住宅</v>
          </cell>
          <cell r="S150" t="str">
            <v>東京都</v>
          </cell>
          <cell r="T150" t="str">
            <v>世田谷区</v>
          </cell>
          <cell r="U150" t="str">
            <v>赤堤2-17-11</v>
          </cell>
          <cell r="V150" t="str">
            <v>豪徳寺</v>
          </cell>
          <cell r="W150">
            <v>6</v>
          </cell>
          <cell r="X150">
            <v>38412</v>
          </cell>
          <cell r="Y150">
            <v>1.3013698630136987</v>
          </cell>
          <cell r="Z150" t="str">
            <v>所有権</v>
          </cell>
          <cell r="AA150" t="str">
            <v>所有権</v>
          </cell>
          <cell r="AB150">
            <v>493.23</v>
          </cell>
          <cell r="AC150">
            <v>5.2999999999999999E-2</v>
          </cell>
          <cell r="AD150" t="str">
            <v>東京城南</v>
          </cell>
          <cell r="AE150">
            <v>5.1999999999999998E-2</v>
          </cell>
          <cell r="AF150">
            <v>2E-3</v>
          </cell>
          <cell r="AG150">
            <v>-1E-3</v>
          </cell>
          <cell r="AJ150">
            <v>20904000</v>
          </cell>
          <cell r="AK150">
            <v>19858800</v>
          </cell>
          <cell r="AL150">
            <v>3624427</v>
          </cell>
          <cell r="AM150">
            <v>16234373</v>
          </cell>
          <cell r="AN150">
            <v>15182569</v>
          </cell>
          <cell r="AO150">
            <v>286500000</v>
          </cell>
          <cell r="AV150">
            <v>396000000</v>
          </cell>
          <cell r="AW150">
            <v>0.72348484848484851</v>
          </cell>
          <cell r="AX150">
            <v>38443</v>
          </cell>
          <cell r="AY150" t="str">
            <v>アセッツ・アール・アンド・ディー</v>
          </cell>
          <cell r="AZ150">
            <v>5.7000000000000002E-2</v>
          </cell>
          <cell r="BA150">
            <v>350000000</v>
          </cell>
          <cell r="BB150" t="str">
            <v>050206-14</v>
          </cell>
          <cell r="BC150">
            <v>38887</v>
          </cell>
          <cell r="BD150" t="str">
            <v>新シート（○）</v>
          </cell>
          <cell r="BE150">
            <v>574.62</v>
          </cell>
          <cell r="BF150">
            <v>0.67</v>
          </cell>
          <cell r="BG150">
            <v>882000</v>
          </cell>
          <cell r="BH150">
            <v>1118000</v>
          </cell>
          <cell r="BI150">
            <v>104500000</v>
          </cell>
        </row>
        <row r="151">
          <cell r="D151" t="str">
            <v>844734301115</v>
          </cell>
          <cell r="E151">
            <v>458</v>
          </cell>
          <cell r="F151">
            <v>15</v>
          </cell>
          <cell r="G151" t="str">
            <v>(有)エム・オー・インベストメント</v>
          </cell>
          <cell r="H151" t="str">
            <v>キャピタルアドバイザーズ</v>
          </cell>
          <cell r="I151">
            <v>38555</v>
          </cell>
          <cell r="J151">
            <v>39811</v>
          </cell>
          <cell r="K151">
            <v>38807</v>
          </cell>
          <cell r="L151" t="str">
            <v>検証（TL）</v>
          </cell>
          <cell r="M151" t="str">
            <v>標準CAP見直</v>
          </cell>
          <cell r="N151">
            <v>2</v>
          </cell>
          <cell r="O151" t="str">
            <v>山口</v>
          </cell>
          <cell r="P151" t="str">
            <v>小林</v>
          </cell>
          <cell r="Q151" t="str">
            <v>ＭＯＤＵＬＯＲ代々木公園</v>
          </cell>
          <cell r="R151" t="str">
            <v>住宅</v>
          </cell>
          <cell r="S151" t="str">
            <v>東京都</v>
          </cell>
          <cell r="T151" t="str">
            <v>渋谷区</v>
          </cell>
          <cell r="U151" t="str">
            <v>富ヶ谷2-12</v>
          </cell>
          <cell r="V151" t="str">
            <v>代々木上原</v>
          </cell>
          <cell r="W151">
            <v>10</v>
          </cell>
          <cell r="X151">
            <v>38412</v>
          </cell>
          <cell r="Y151">
            <v>1.3013698630136987</v>
          </cell>
          <cell r="Z151" t="str">
            <v>所有権</v>
          </cell>
          <cell r="AA151" t="str">
            <v>所有権</v>
          </cell>
          <cell r="AB151">
            <v>484.4</v>
          </cell>
          <cell r="AC151">
            <v>5.2000000000000005E-2</v>
          </cell>
          <cell r="AD151" t="str">
            <v>東京都心部</v>
          </cell>
          <cell r="AE151">
            <v>0.05</v>
          </cell>
          <cell r="AG151">
            <v>-1E-3</v>
          </cell>
          <cell r="AH151">
            <v>3.0000000000000001E-3</v>
          </cell>
          <cell r="AI151" t="str">
            <v>立地･駅距離</v>
          </cell>
          <cell r="AJ151">
            <v>24552000</v>
          </cell>
          <cell r="AK151">
            <v>23324400</v>
          </cell>
          <cell r="AL151">
            <v>3880753</v>
          </cell>
          <cell r="AM151">
            <v>19443647</v>
          </cell>
          <cell r="AN151">
            <v>18482966</v>
          </cell>
          <cell r="AO151">
            <v>355400000</v>
          </cell>
          <cell r="AV151">
            <v>499000000</v>
          </cell>
          <cell r="AW151">
            <v>0.71222444889779557</v>
          </cell>
          <cell r="AX151">
            <v>38443</v>
          </cell>
          <cell r="AY151" t="str">
            <v>アセッツ・アール・アンド・ディー</v>
          </cell>
          <cell r="AZ151">
            <v>0.05</v>
          </cell>
          <cell r="BA151">
            <v>430000000</v>
          </cell>
          <cell r="BB151" t="str">
            <v>050206-15</v>
          </cell>
          <cell r="BC151">
            <v>38887</v>
          </cell>
          <cell r="BD151" t="str">
            <v>新シート（○）</v>
          </cell>
          <cell r="BE151">
            <v>538.53</v>
          </cell>
          <cell r="BF151">
            <v>0.67</v>
          </cell>
          <cell r="BG151">
            <v>819000</v>
          </cell>
          <cell r="BH151">
            <v>1038529</v>
          </cell>
          <cell r="BI151">
            <v>98100000</v>
          </cell>
        </row>
        <row r="152">
          <cell r="D152" t="str">
            <v>844734301116</v>
          </cell>
          <cell r="E152">
            <v>458</v>
          </cell>
          <cell r="F152">
            <v>16</v>
          </cell>
          <cell r="G152" t="str">
            <v>(有)エム・オー・インベストメント</v>
          </cell>
          <cell r="H152" t="str">
            <v>キャピタルアドバイザーズ</v>
          </cell>
          <cell r="I152">
            <v>38555</v>
          </cell>
          <cell r="J152">
            <v>39811</v>
          </cell>
          <cell r="K152">
            <v>38807</v>
          </cell>
          <cell r="L152" t="str">
            <v>検証（TL）</v>
          </cell>
          <cell r="M152" t="str">
            <v>標準CAP見直</v>
          </cell>
          <cell r="N152">
            <v>2</v>
          </cell>
          <cell r="O152" t="str">
            <v>山口</v>
          </cell>
          <cell r="P152" t="str">
            <v>小林</v>
          </cell>
          <cell r="Q152" t="str">
            <v>ＭＯＤＵＬＯＲ吾妻橋</v>
          </cell>
          <cell r="R152" t="str">
            <v>住宅</v>
          </cell>
          <cell r="S152" t="str">
            <v>東京都</v>
          </cell>
          <cell r="T152" t="str">
            <v>墨田区</v>
          </cell>
          <cell r="U152" t="str">
            <v>吾妻橋2-10</v>
          </cell>
          <cell r="V152" t="str">
            <v>本所吾妻橋</v>
          </cell>
          <cell r="W152">
            <v>2</v>
          </cell>
          <cell r="X152">
            <v>38412</v>
          </cell>
          <cell r="Y152">
            <v>1.3013698630136987</v>
          </cell>
          <cell r="Z152" t="str">
            <v>所有権</v>
          </cell>
          <cell r="AA152" t="str">
            <v>所有権</v>
          </cell>
          <cell r="AB152">
            <v>257.8</v>
          </cell>
          <cell r="AC152">
            <v>5.5E-2</v>
          </cell>
          <cell r="AD152" t="str">
            <v>東京城東</v>
          </cell>
          <cell r="AE152">
            <v>5.5E-2</v>
          </cell>
          <cell r="AF152">
            <v>1E-3</v>
          </cell>
          <cell r="AG152">
            <v>-1E-3</v>
          </cell>
          <cell r="AJ152">
            <v>10200000</v>
          </cell>
          <cell r="AK152">
            <v>9690000</v>
          </cell>
          <cell r="AL152">
            <v>2177426</v>
          </cell>
          <cell r="AM152">
            <v>7512574</v>
          </cell>
          <cell r="AN152">
            <v>6831445</v>
          </cell>
          <cell r="AO152">
            <v>124200000</v>
          </cell>
          <cell r="AV152">
            <v>178000000</v>
          </cell>
          <cell r="AW152">
            <v>0.69775280898876402</v>
          </cell>
          <cell r="AX152">
            <v>38443</v>
          </cell>
          <cell r="AY152" t="str">
            <v>アセッツ・アール・アンド・ディー</v>
          </cell>
          <cell r="AZ152">
            <v>1.2E-2</v>
          </cell>
          <cell r="BA152">
            <v>155000000</v>
          </cell>
          <cell r="BB152" t="str">
            <v>050206-13</v>
          </cell>
          <cell r="BC152">
            <v>38887</v>
          </cell>
          <cell r="BD152" t="str">
            <v>新シート（○）</v>
          </cell>
          <cell r="BE152">
            <v>318.8</v>
          </cell>
          <cell r="BF152">
            <v>0.67</v>
          </cell>
          <cell r="BG152">
            <v>720000</v>
          </cell>
          <cell r="BH152">
            <v>713429</v>
          </cell>
          <cell r="BI152">
            <v>60900000</v>
          </cell>
        </row>
        <row r="153">
          <cell r="D153" t="str">
            <v>844734301117</v>
          </cell>
          <cell r="E153">
            <v>458</v>
          </cell>
          <cell r="F153">
            <v>17</v>
          </cell>
          <cell r="G153" t="str">
            <v>(有)エム・オー・インベストメント</v>
          </cell>
          <cell r="H153" t="str">
            <v>キャピタルアドバイザーズ</v>
          </cell>
          <cell r="I153">
            <v>38555</v>
          </cell>
          <cell r="J153">
            <v>39811</v>
          </cell>
          <cell r="K153">
            <v>38807</v>
          </cell>
          <cell r="L153" t="str">
            <v>検証（TL）</v>
          </cell>
          <cell r="M153" t="str">
            <v>標準CAP見直</v>
          </cell>
          <cell r="N153">
            <v>2</v>
          </cell>
          <cell r="O153" t="str">
            <v>石引</v>
          </cell>
          <cell r="P153" t="str">
            <v>小林</v>
          </cell>
          <cell r="Q153" t="str">
            <v>ＭＯＤＵＬＯＲ大山</v>
          </cell>
          <cell r="R153" t="str">
            <v>住宅</v>
          </cell>
          <cell r="S153" t="str">
            <v>東京都</v>
          </cell>
          <cell r="T153" t="str">
            <v>板橋区</v>
          </cell>
          <cell r="U153" t="str">
            <v>中丸町39-10</v>
          </cell>
          <cell r="V153" t="str">
            <v>大山</v>
          </cell>
          <cell r="W153">
            <v>8</v>
          </cell>
          <cell r="X153">
            <v>38443</v>
          </cell>
          <cell r="Y153">
            <v>1.2164383561643837</v>
          </cell>
          <cell r="Z153" t="str">
            <v>所有権</v>
          </cell>
          <cell r="AA153" t="str">
            <v>所有権</v>
          </cell>
          <cell r="AB153">
            <v>460.22</v>
          </cell>
          <cell r="AC153">
            <v>5.5999999999999994E-2</v>
          </cell>
          <cell r="AD153" t="str">
            <v>東京城北・城西</v>
          </cell>
          <cell r="AE153">
            <v>5.2999999999999999E-2</v>
          </cell>
          <cell r="AG153">
            <v>-1E-3</v>
          </cell>
          <cell r="AH153">
            <v>4.0000000000000001E-3</v>
          </cell>
          <cell r="AI153" t="str">
            <v>立地･駅距離</v>
          </cell>
          <cell r="AJ153">
            <v>17844000</v>
          </cell>
          <cell r="AK153">
            <v>16505700</v>
          </cell>
          <cell r="AL153">
            <v>3090936</v>
          </cell>
          <cell r="AM153">
            <v>13414764</v>
          </cell>
          <cell r="AN153">
            <v>12551640</v>
          </cell>
          <cell r="AO153">
            <v>224100000</v>
          </cell>
          <cell r="AV153">
            <v>311000000</v>
          </cell>
          <cell r="AW153">
            <v>0.72057877813504823</v>
          </cell>
          <cell r="AX153">
            <v>38443</v>
          </cell>
          <cell r="AY153" t="str">
            <v>アセッツ・アール・アンド・ディー</v>
          </cell>
          <cell r="AZ153">
            <v>4.1000000000000002E-2</v>
          </cell>
          <cell r="BA153">
            <v>277000000</v>
          </cell>
          <cell r="BB153" t="str">
            <v>050206-17</v>
          </cell>
          <cell r="BC153">
            <v>38887</v>
          </cell>
          <cell r="BD153" t="str">
            <v>新シート（○）</v>
          </cell>
          <cell r="BE153">
            <v>460.22</v>
          </cell>
          <cell r="BF153">
            <v>0.67</v>
          </cell>
          <cell r="BG153">
            <v>705600</v>
          </cell>
          <cell r="BH153">
            <v>918143</v>
          </cell>
          <cell r="BI153">
            <v>92900000</v>
          </cell>
        </row>
        <row r="154">
          <cell r="D154" t="str">
            <v>844734301118</v>
          </cell>
          <cell r="E154">
            <v>458</v>
          </cell>
          <cell r="F154">
            <v>18</v>
          </cell>
          <cell r="G154" t="str">
            <v>(有)エム・オー・インベストメント</v>
          </cell>
          <cell r="H154" t="str">
            <v>キャピタルアドバイザーズ</v>
          </cell>
          <cell r="I154">
            <v>38555</v>
          </cell>
          <cell r="J154">
            <v>39811</v>
          </cell>
          <cell r="K154">
            <v>38807</v>
          </cell>
          <cell r="L154" t="str">
            <v>検証（TL）</v>
          </cell>
          <cell r="M154" t="str">
            <v>標準CAP見直</v>
          </cell>
          <cell r="N154">
            <v>2</v>
          </cell>
          <cell r="O154" t="str">
            <v>石引</v>
          </cell>
          <cell r="P154" t="str">
            <v>小林</v>
          </cell>
          <cell r="Q154" t="str">
            <v>ＭＯＤＵＬＯＲ小豆沢</v>
          </cell>
          <cell r="R154" t="str">
            <v>住宅</v>
          </cell>
          <cell r="S154" t="str">
            <v>東京都</v>
          </cell>
          <cell r="T154" t="str">
            <v>板橋区</v>
          </cell>
          <cell r="U154" t="str">
            <v>小豆沢4-2-17</v>
          </cell>
          <cell r="V154" t="str">
            <v>志村坂上</v>
          </cell>
          <cell r="W154">
            <v>7</v>
          </cell>
          <cell r="X154">
            <v>38443</v>
          </cell>
          <cell r="Y154">
            <v>1.2164383561643837</v>
          </cell>
          <cell r="Z154" t="str">
            <v>所有権</v>
          </cell>
          <cell r="AA154" t="str">
            <v>所有権</v>
          </cell>
          <cell r="AB154">
            <v>347.12</v>
          </cell>
          <cell r="AC154">
            <v>5.6999999999999995E-2</v>
          </cell>
          <cell r="AD154" t="str">
            <v>東京城北・城西</v>
          </cell>
          <cell r="AE154">
            <v>5.2999999999999999E-2</v>
          </cell>
          <cell r="AG154">
            <v>-1E-3</v>
          </cell>
          <cell r="AH154">
            <v>5.0000000000000001E-3</v>
          </cell>
          <cell r="AI154" t="str">
            <v>立地･駅距離・環境</v>
          </cell>
          <cell r="AJ154">
            <v>13680000</v>
          </cell>
          <cell r="AK154">
            <v>12654000</v>
          </cell>
          <cell r="AL154">
            <v>2465049</v>
          </cell>
          <cell r="AM154">
            <v>10188951</v>
          </cell>
          <cell r="AN154">
            <v>9315084</v>
          </cell>
          <cell r="AO154">
            <v>163400000</v>
          </cell>
          <cell r="AV154">
            <v>223000000</v>
          </cell>
          <cell r="AW154">
            <v>0.73273542600896857</v>
          </cell>
          <cell r="AX154">
            <v>38443</v>
          </cell>
          <cell r="AY154" t="str">
            <v>アセッツ・アール・アンド・ディー</v>
          </cell>
          <cell r="AZ154">
            <v>3.5999999999999997E-2</v>
          </cell>
          <cell r="BA154">
            <v>197000000</v>
          </cell>
          <cell r="BB154" t="str">
            <v>050206-18</v>
          </cell>
          <cell r="BC154">
            <v>38887</v>
          </cell>
          <cell r="BD154" t="str">
            <v>新シート（○）</v>
          </cell>
          <cell r="BE154">
            <v>398.49</v>
          </cell>
          <cell r="BF154">
            <v>0.67</v>
          </cell>
          <cell r="BG154">
            <v>567000</v>
          </cell>
          <cell r="BH154">
            <v>915714</v>
          </cell>
          <cell r="BI154">
            <v>75500000</v>
          </cell>
        </row>
        <row r="155">
          <cell r="D155" t="str">
            <v>84474660161</v>
          </cell>
          <cell r="E155">
            <v>467</v>
          </cell>
          <cell r="F155">
            <v>1</v>
          </cell>
          <cell r="G155" t="str">
            <v>野村信託銀行(株)</v>
          </cell>
          <cell r="H155" t="str">
            <v>西武百貨店</v>
          </cell>
          <cell r="I155">
            <v>38588</v>
          </cell>
          <cell r="J155">
            <v>41357</v>
          </cell>
          <cell r="K155">
            <v>39080</v>
          </cell>
          <cell r="L155" t="str">
            <v>検証（TL）</v>
          </cell>
          <cell r="M155" t="str">
            <v>標準CAP見直</v>
          </cell>
          <cell r="N155">
            <v>2</v>
          </cell>
          <cell r="O155" t="str">
            <v>鈴木</v>
          </cell>
          <cell r="P155" t="str">
            <v>橋川・小林</v>
          </cell>
          <cell r="Q155" t="str">
            <v>西武百貨店池袋店</v>
          </cell>
          <cell r="R155" t="str">
            <v>店舗</v>
          </cell>
          <cell r="S155" t="str">
            <v>東京都</v>
          </cell>
          <cell r="T155" t="str">
            <v>豊島区</v>
          </cell>
          <cell r="U155" t="str">
            <v>南池袋1-28-1</v>
          </cell>
          <cell r="V155" t="str">
            <v>池袋</v>
          </cell>
          <cell r="W155">
            <v>1</v>
          </cell>
          <cell r="X155">
            <v>18963</v>
          </cell>
          <cell r="Y155">
            <v>55.090410958904108</v>
          </cell>
          <cell r="Z155" t="str">
            <v>所有権・借地権</v>
          </cell>
          <cell r="AA155" t="str">
            <v>所有権・賃借権</v>
          </cell>
          <cell r="AB155">
            <v>125391.85</v>
          </cell>
          <cell r="AC155">
            <v>5.5E-2</v>
          </cell>
          <cell r="AD155" t="str">
            <v>渋谷・新宿・池袋</v>
          </cell>
          <cell r="AE155">
            <v>0.05</v>
          </cell>
          <cell r="AG155">
            <v>5.0000000000000001E-3</v>
          </cell>
          <cell r="AH155">
            <v>0</v>
          </cell>
          <cell r="AI155" t="str">
            <v>権利関係0.5%－規模・ﾗﾝﾄﾞﾏｰｸ性0.5%</v>
          </cell>
          <cell r="AJ155">
            <v>9713851740</v>
          </cell>
          <cell r="AK155">
            <v>9713851740</v>
          </cell>
          <cell r="AL155">
            <v>802272323</v>
          </cell>
          <cell r="AM155">
            <v>8911579417</v>
          </cell>
          <cell r="AN155">
            <v>8024465342</v>
          </cell>
          <cell r="AO155">
            <v>145899300000</v>
          </cell>
          <cell r="AV155">
            <v>149000000000</v>
          </cell>
          <cell r="AW155">
            <v>0.97918993288590606</v>
          </cell>
          <cell r="AX155">
            <v>38443</v>
          </cell>
          <cell r="AY155" t="str">
            <v>日本不動産研究所</v>
          </cell>
          <cell r="AZ155">
            <v>9.0999999999999998E-2</v>
          </cell>
          <cell r="BA155">
            <v>108900000000</v>
          </cell>
          <cell r="BB155" t="str">
            <v>050711-00</v>
          </cell>
          <cell r="BC155">
            <v>39071</v>
          </cell>
          <cell r="BD155" t="str">
            <v>新シート（○）</v>
          </cell>
          <cell r="BE155">
            <v>134858.99</v>
          </cell>
          <cell r="BF155" t="str">
            <v>借地</v>
          </cell>
          <cell r="BG155">
            <v>48000000</v>
          </cell>
          <cell r="BH155">
            <v>935683333</v>
          </cell>
          <cell r="BI155">
            <v>31787000000</v>
          </cell>
        </row>
        <row r="156">
          <cell r="D156" t="str">
            <v>84447340286</v>
          </cell>
          <cell r="E156">
            <v>475</v>
          </cell>
          <cell r="F156">
            <v>6</v>
          </cell>
          <cell r="G156" t="str">
            <v>(有)ジェー・アール・エフ・ツー</v>
          </cell>
          <cell r="H156" t="str">
            <v>キャピタルアドバイザーズ</v>
          </cell>
          <cell r="I156">
            <v>38611</v>
          </cell>
          <cell r="J156">
            <v>39538</v>
          </cell>
          <cell r="K156">
            <v>38898</v>
          </cell>
          <cell r="L156" t="str">
            <v>検証（TL）</v>
          </cell>
          <cell r="M156" t="str">
            <v>標準CAP見直</v>
          </cell>
          <cell r="N156">
            <v>2</v>
          </cell>
          <cell r="O156" t="str">
            <v>山口</v>
          </cell>
          <cell r="P156" t="str">
            <v>西迫</v>
          </cell>
          <cell r="Q156" t="str">
            <v>都栄ビル</v>
          </cell>
          <cell r="R156" t="str">
            <v>住宅</v>
          </cell>
          <cell r="S156" t="str">
            <v>神奈川県</v>
          </cell>
          <cell r="T156" t="str">
            <v>横浜市鶴見区</v>
          </cell>
          <cell r="U156" t="str">
            <v>本町1-23-16</v>
          </cell>
          <cell r="V156" t="str">
            <v>鶴見</v>
          </cell>
          <cell r="W156">
            <v>8</v>
          </cell>
          <cell r="X156">
            <v>32599</v>
          </cell>
          <cell r="Y156">
            <v>17.227397260273971</v>
          </cell>
          <cell r="Z156" t="str">
            <v>所有権</v>
          </cell>
          <cell r="AA156" t="str">
            <v>所有権</v>
          </cell>
          <cell r="AB156">
            <v>1817.1</v>
          </cell>
          <cell r="AC156">
            <v>6.3E-2</v>
          </cell>
          <cell r="AD156" t="str">
            <v>神奈川</v>
          </cell>
          <cell r="AE156">
            <v>5.6000000000000001E-2</v>
          </cell>
          <cell r="AH156">
            <v>7.0000000000000001E-3</v>
          </cell>
          <cell r="AI156" t="str">
            <v>立地･環境0.2％+築年数・管理状況0.5％</v>
          </cell>
          <cell r="AJ156">
            <v>49188960</v>
          </cell>
          <cell r="AK156">
            <v>43872912</v>
          </cell>
          <cell r="AL156">
            <v>9360285</v>
          </cell>
          <cell r="AM156">
            <v>34512627</v>
          </cell>
          <cell r="AN156">
            <v>29541249</v>
          </cell>
          <cell r="AO156">
            <v>468900000</v>
          </cell>
          <cell r="AU156" t="str">
            <v>PML15％超過減額分につき評価上考慮済</v>
          </cell>
          <cell r="AV156">
            <v>621000000</v>
          </cell>
          <cell r="AW156">
            <v>0.75507246376811599</v>
          </cell>
          <cell r="AX156">
            <v>38534</v>
          </cell>
          <cell r="AY156" t="str">
            <v>アセッツ・アール・アンド・ディー</v>
          </cell>
          <cell r="AZ156">
            <v>0.19500000000000001</v>
          </cell>
          <cell r="BA156">
            <v>600000000</v>
          </cell>
          <cell r="BB156" t="str">
            <v>050620-00</v>
          </cell>
          <cell r="BC156">
            <v>38887</v>
          </cell>
          <cell r="BD156" t="str">
            <v>新シート（○）</v>
          </cell>
          <cell r="BE156">
            <v>2274.88</v>
          </cell>
          <cell r="BF156">
            <v>0.38</v>
          </cell>
          <cell r="BG156">
            <v>2400000</v>
          </cell>
          <cell r="BH156">
            <v>5120000</v>
          </cell>
          <cell r="BI156">
            <v>464000000</v>
          </cell>
        </row>
        <row r="157">
          <cell r="D157" t="str">
            <v>84478000131</v>
          </cell>
          <cell r="E157">
            <v>478</v>
          </cell>
          <cell r="F157">
            <v>1</v>
          </cell>
          <cell r="G157" t="str">
            <v>(有)ディー・エス・エム・インベストメンツトレス</v>
          </cell>
          <cell r="H157" t="str">
            <v>三井生命</v>
          </cell>
          <cell r="I157">
            <v>38622</v>
          </cell>
          <cell r="J157">
            <v>39903</v>
          </cell>
          <cell r="K157">
            <v>38898</v>
          </cell>
          <cell r="L157" t="str">
            <v>検証（TL）</v>
          </cell>
          <cell r="M157" t="str">
            <v>標準CAP見直</v>
          </cell>
          <cell r="N157">
            <v>5</v>
          </cell>
          <cell r="O157" t="str">
            <v>山口</v>
          </cell>
          <cell r="P157" t="str">
            <v>野村</v>
          </cell>
          <cell r="Q157" t="str">
            <v>立川ビル(CORE　CITY立川ビル）</v>
          </cell>
          <cell r="R157" t="str">
            <v>事務所</v>
          </cell>
          <cell r="S157" t="str">
            <v>東京都</v>
          </cell>
          <cell r="T157" t="str">
            <v>立川市</v>
          </cell>
          <cell r="U157" t="str">
            <v>曙町2-37-7</v>
          </cell>
          <cell r="V157" t="str">
            <v>立川</v>
          </cell>
          <cell r="W157">
            <v>6</v>
          </cell>
          <cell r="X157">
            <v>34547</v>
          </cell>
          <cell r="Y157">
            <v>11.890410958904109</v>
          </cell>
          <cell r="Z157" t="str">
            <v>敷地権（所有権）</v>
          </cell>
          <cell r="AA157" t="str">
            <v>区分所有権</v>
          </cell>
          <cell r="AB157">
            <v>9240.14</v>
          </cell>
          <cell r="AC157">
            <v>6.4000000000000001E-2</v>
          </cell>
          <cell r="AD157" t="str">
            <v>立川</v>
          </cell>
          <cell r="AE157">
            <v>6.3E-2</v>
          </cell>
          <cell r="AH157">
            <v>1E-3</v>
          </cell>
          <cell r="AI157" t="str">
            <v>-規模･ｸﾞﾚｰﾄﾞ0.3%+権利関係0.4%</v>
          </cell>
          <cell r="AJ157">
            <v>511400724</v>
          </cell>
          <cell r="AK157">
            <v>485082092</v>
          </cell>
          <cell r="AL157">
            <v>195230663</v>
          </cell>
          <cell r="AM157">
            <v>289851429</v>
          </cell>
          <cell r="AN157">
            <v>267333999</v>
          </cell>
          <cell r="AO157">
            <v>4177100000</v>
          </cell>
          <cell r="AV157">
            <v>7000000000</v>
          </cell>
          <cell r="AW157">
            <v>0.59672857142857139</v>
          </cell>
          <cell r="AX157">
            <v>38596</v>
          </cell>
          <cell r="AY157" t="str">
            <v>イエール・アセット・コンサルティング</v>
          </cell>
          <cell r="AZ157">
            <v>7.4999999999999997E-2</v>
          </cell>
          <cell r="BA157">
            <v>6534948000</v>
          </cell>
          <cell r="BB157" t="str">
            <v>050724-01</v>
          </cell>
          <cell r="BC157">
            <v>38887</v>
          </cell>
          <cell r="BD157" t="str">
            <v>新シート（○）</v>
          </cell>
          <cell r="BE157">
            <v>14506.192079999999</v>
          </cell>
          <cell r="BF157">
            <v>0.56999999999999995</v>
          </cell>
          <cell r="BG157">
            <v>48431964</v>
          </cell>
          <cell r="BH157">
            <v>27864111</v>
          </cell>
          <cell r="BI157">
            <v>3347490798</v>
          </cell>
        </row>
        <row r="158">
          <cell r="D158" t="str">
            <v>84478000132</v>
          </cell>
          <cell r="E158">
            <v>478</v>
          </cell>
          <cell r="F158">
            <v>2</v>
          </cell>
          <cell r="G158" t="str">
            <v>(有)ディー・エス・エム・インベストメンツトレス</v>
          </cell>
          <cell r="H158" t="str">
            <v>三井生命</v>
          </cell>
          <cell r="I158">
            <v>38622</v>
          </cell>
          <cell r="J158">
            <v>39903</v>
          </cell>
          <cell r="K158">
            <v>38898</v>
          </cell>
          <cell r="L158" t="str">
            <v>検証（TL）</v>
          </cell>
          <cell r="M158" t="str">
            <v>標準CAP見直</v>
          </cell>
          <cell r="N158">
            <v>5</v>
          </cell>
          <cell r="O158" t="str">
            <v>中野→古殿</v>
          </cell>
          <cell r="P158" t="str">
            <v>野村</v>
          </cell>
          <cell r="Q158" t="str">
            <v>神保町ビル</v>
          </cell>
          <cell r="R158" t="str">
            <v>事務所</v>
          </cell>
          <cell r="S158" t="str">
            <v>東京都</v>
          </cell>
          <cell r="T158" t="str">
            <v>千代田区</v>
          </cell>
          <cell r="U158" t="str">
            <v>神田神保町1-11</v>
          </cell>
          <cell r="V158" t="str">
            <v>神保町</v>
          </cell>
          <cell r="W158">
            <v>1</v>
          </cell>
          <cell r="X158">
            <v>34394</v>
          </cell>
          <cell r="Y158">
            <v>12.30958904109589</v>
          </cell>
          <cell r="Z158" t="str">
            <v>所有権</v>
          </cell>
          <cell r="AA158" t="str">
            <v>所有権</v>
          </cell>
          <cell r="AB158">
            <v>1927.01</v>
          </cell>
          <cell r="AC158">
            <v>5.3999999999999999E-2</v>
          </cell>
          <cell r="AD158" t="str">
            <v>神田・神保町</v>
          </cell>
          <cell r="AE158">
            <v>5.5E-2</v>
          </cell>
          <cell r="AH158">
            <v>-1E-3</v>
          </cell>
          <cell r="AI158" t="str">
            <v>駅距離</v>
          </cell>
          <cell r="AJ158">
            <v>123516420</v>
          </cell>
          <cell r="AK158">
            <v>116720199</v>
          </cell>
          <cell r="AL158">
            <v>31134420</v>
          </cell>
          <cell r="AM158">
            <v>85585779</v>
          </cell>
          <cell r="AN158">
            <v>78258314</v>
          </cell>
          <cell r="AO158">
            <v>1449200000</v>
          </cell>
          <cell r="AV158">
            <v>2100000000</v>
          </cell>
          <cell r="AW158">
            <v>0.69009523809523809</v>
          </cell>
          <cell r="AX158">
            <v>38596</v>
          </cell>
          <cell r="AY158" t="str">
            <v>イエール・アセット・コンサルティング</v>
          </cell>
          <cell r="AZ158">
            <v>0.112</v>
          </cell>
          <cell r="BA158">
            <v>1942256000</v>
          </cell>
          <cell r="BB158" t="str">
            <v>050724-02</v>
          </cell>
          <cell r="BC158">
            <v>38887</v>
          </cell>
          <cell r="BD158" t="str">
            <v>新シート（○）</v>
          </cell>
          <cell r="BE158">
            <v>1927.01</v>
          </cell>
          <cell r="BF158">
            <v>0.48</v>
          </cell>
          <cell r="BG158">
            <v>7566359</v>
          </cell>
          <cell r="BH158">
            <v>8891667</v>
          </cell>
          <cell r="BI158">
            <v>739100000</v>
          </cell>
        </row>
        <row r="159">
          <cell r="D159" t="str">
            <v>84478000133</v>
          </cell>
          <cell r="E159">
            <v>478</v>
          </cell>
          <cell r="F159">
            <v>3</v>
          </cell>
          <cell r="G159" t="str">
            <v>(有)ディー・エス・エム・インベストメンツトレス</v>
          </cell>
          <cell r="H159" t="str">
            <v>三井生命</v>
          </cell>
          <cell r="I159">
            <v>38622</v>
          </cell>
          <cell r="J159">
            <v>39903</v>
          </cell>
          <cell r="K159">
            <v>38898</v>
          </cell>
          <cell r="L159" t="str">
            <v>検証（TL）</v>
          </cell>
          <cell r="M159" t="str">
            <v>標準CAP見直</v>
          </cell>
          <cell r="N159">
            <v>5</v>
          </cell>
          <cell r="O159" t="str">
            <v>中野→古殿</v>
          </cell>
          <cell r="P159" t="str">
            <v>野村</v>
          </cell>
          <cell r="Q159" t="str">
            <v>日本橋蠣殻町ビル</v>
          </cell>
          <cell r="R159" t="str">
            <v>事務所</v>
          </cell>
          <cell r="S159" t="str">
            <v>東京都</v>
          </cell>
          <cell r="T159" t="str">
            <v>中央区</v>
          </cell>
          <cell r="U159" t="str">
            <v>日本橋蛎殻町1-36-5</v>
          </cell>
          <cell r="V159" t="str">
            <v>水天宮</v>
          </cell>
          <cell r="W159">
            <v>1</v>
          </cell>
          <cell r="X159">
            <v>32325</v>
          </cell>
          <cell r="Y159">
            <v>17.978082191780821</v>
          </cell>
          <cell r="Z159" t="str">
            <v>所有権</v>
          </cell>
          <cell r="AA159" t="str">
            <v>所有権</v>
          </cell>
          <cell r="AB159">
            <v>2378.54</v>
          </cell>
          <cell r="AC159">
            <v>5.7000000000000002E-2</v>
          </cell>
          <cell r="AD159" t="str">
            <v>人形町・水天宮前</v>
          </cell>
          <cell r="AE159">
            <v>5.7000000000000002E-2</v>
          </cell>
          <cell r="AG159">
            <v>1E-3</v>
          </cell>
          <cell r="AH159">
            <v>-1E-3</v>
          </cell>
          <cell r="AI159" t="str">
            <v>駅距離</v>
          </cell>
          <cell r="AJ159">
            <v>99761580</v>
          </cell>
          <cell r="AK159">
            <v>92591462</v>
          </cell>
          <cell r="AL159">
            <v>32863783</v>
          </cell>
          <cell r="AM159">
            <v>59727679</v>
          </cell>
          <cell r="AN159">
            <v>39643090</v>
          </cell>
          <cell r="AO159">
            <v>695500000</v>
          </cell>
          <cell r="AV159">
            <v>1350000000</v>
          </cell>
          <cell r="AW159">
            <v>0.51518518518518519</v>
          </cell>
          <cell r="AX159">
            <v>38596</v>
          </cell>
          <cell r="AY159" t="str">
            <v>イエール・アセット・コンサルティング</v>
          </cell>
          <cell r="AZ159">
            <v>0.13300000000000001</v>
          </cell>
          <cell r="BA159">
            <v>1332830000</v>
          </cell>
          <cell r="BB159" t="str">
            <v>050724-03</v>
          </cell>
          <cell r="BC159">
            <v>38887</v>
          </cell>
          <cell r="BD159" t="str">
            <v>新シート（○）</v>
          </cell>
          <cell r="BE159">
            <v>2378.54</v>
          </cell>
          <cell r="BF159">
            <v>0.53</v>
          </cell>
          <cell r="BG159">
            <v>10812008</v>
          </cell>
          <cell r="BH159">
            <v>20971667</v>
          </cell>
          <cell r="BI159">
            <v>939600000</v>
          </cell>
        </row>
        <row r="160">
          <cell r="D160" t="str">
            <v>84476330281</v>
          </cell>
          <cell r="E160">
            <v>480</v>
          </cell>
          <cell r="F160">
            <v>1</v>
          </cell>
          <cell r="G160" t="str">
            <v>(有)赤坂インターナショナル</v>
          </cell>
          <cell r="H160" t="str">
            <v>ダヴィンチ・アドバイザーズ</v>
          </cell>
          <cell r="I160">
            <v>38625</v>
          </cell>
          <cell r="J160">
            <v>39721</v>
          </cell>
          <cell r="K160">
            <v>38898</v>
          </cell>
          <cell r="L160" t="str">
            <v>検証（TL）</v>
          </cell>
          <cell r="M160" t="str">
            <v>標準CAP見直</v>
          </cell>
          <cell r="N160">
            <v>2</v>
          </cell>
          <cell r="O160" t="str">
            <v>石引</v>
          </cell>
          <cell r="P160" t="str">
            <v>柳</v>
          </cell>
          <cell r="Q160" t="str">
            <v>国際赤坂ビル</v>
          </cell>
          <cell r="R160" t="str">
            <v>事務所</v>
          </cell>
          <cell r="S160" t="str">
            <v>東京都</v>
          </cell>
          <cell r="T160" t="str">
            <v>港区</v>
          </cell>
          <cell r="U160" t="str">
            <v>赤坂2-4-5</v>
          </cell>
          <cell r="V160" t="str">
            <v>溜池山王</v>
          </cell>
          <cell r="W160">
            <v>1</v>
          </cell>
          <cell r="X160">
            <v>26696</v>
          </cell>
          <cell r="Y160">
            <v>33.4</v>
          </cell>
          <cell r="Z160" t="str">
            <v>敷地権（所有権）</v>
          </cell>
          <cell r="AA160" t="str">
            <v>所有権</v>
          </cell>
          <cell r="AB160">
            <v>35714.11</v>
          </cell>
          <cell r="AC160">
            <v>5.3999999999999992E-2</v>
          </cell>
          <cell r="AD160" t="str">
            <v>青山･赤坂・六本木</v>
          </cell>
          <cell r="AE160">
            <v>5.0999999999999997E-2</v>
          </cell>
          <cell r="AG160">
            <v>5.0000000000000001E-3</v>
          </cell>
          <cell r="AH160">
            <v>-2E-3</v>
          </cell>
          <cell r="AI160" t="str">
            <v>-規模0.1％+権利関係0.2-大規模改修0.3％</v>
          </cell>
          <cell r="AJ160">
            <v>3354951000</v>
          </cell>
          <cell r="AK160">
            <v>3137340900</v>
          </cell>
          <cell r="AL160">
            <v>709868397</v>
          </cell>
          <cell r="AM160">
            <v>2427472503</v>
          </cell>
          <cell r="AN160">
            <v>2413660577</v>
          </cell>
          <cell r="AO160">
            <v>44697400000</v>
          </cell>
          <cell r="AV160">
            <v>82050000000</v>
          </cell>
          <cell r="AW160">
            <v>0.54475807434491164</v>
          </cell>
          <cell r="AX160">
            <v>38559</v>
          </cell>
          <cell r="AY160" t="str">
            <v>ヒロ＆リーエスネットワーク</v>
          </cell>
          <cell r="AZ160">
            <v>0.05</v>
          </cell>
          <cell r="BA160">
            <v>80000000000</v>
          </cell>
          <cell r="BB160" t="str">
            <v>050810-00</v>
          </cell>
          <cell r="BC160">
            <v>38887</v>
          </cell>
          <cell r="BD160" t="str">
            <v>新シート（○）</v>
          </cell>
          <cell r="BE160">
            <v>35714.11</v>
          </cell>
          <cell r="BF160">
            <v>0.32</v>
          </cell>
          <cell r="BG160">
            <v>135409845</v>
          </cell>
          <cell r="BH160">
            <v>46620000</v>
          </cell>
          <cell r="BI160">
            <v>16529300000</v>
          </cell>
        </row>
        <row r="161">
          <cell r="D161" t="str">
            <v>84477150161</v>
          </cell>
          <cell r="E161">
            <v>481</v>
          </cell>
          <cell r="F161">
            <v>1</v>
          </cell>
          <cell r="G161" t="str">
            <v>(有)レオンプロパティーズワン</v>
          </cell>
          <cell r="H161" t="str">
            <v>ノエルキャピタル</v>
          </cell>
          <cell r="I161">
            <v>38625</v>
          </cell>
          <cell r="J161">
            <v>39721</v>
          </cell>
          <cell r="K161">
            <v>38898</v>
          </cell>
          <cell r="L161" t="str">
            <v>検証（TL）</v>
          </cell>
          <cell r="M161" t="str">
            <v>標準CAP見直</v>
          </cell>
          <cell r="N161">
            <v>5</v>
          </cell>
          <cell r="O161" t="str">
            <v>石引</v>
          </cell>
          <cell r="P161" t="str">
            <v>平野</v>
          </cell>
          <cell r="Q161" t="str">
            <v>プレアイデ箱崎</v>
          </cell>
          <cell r="R161" t="str">
            <v>住宅</v>
          </cell>
          <cell r="S161" t="str">
            <v>東京都</v>
          </cell>
          <cell r="T161" t="str">
            <v>中央区</v>
          </cell>
          <cell r="U161" t="str">
            <v>日本橋箱崎1-11</v>
          </cell>
          <cell r="V161" t="str">
            <v>水天宮前</v>
          </cell>
          <cell r="W161">
            <v>4</v>
          </cell>
          <cell r="X161">
            <v>36404</v>
          </cell>
          <cell r="Y161">
            <v>6.8027397260273972</v>
          </cell>
          <cell r="Z161" t="str">
            <v>所有権</v>
          </cell>
          <cell r="AA161" t="str">
            <v>所有権</v>
          </cell>
          <cell r="AB161">
            <v>1114.3800000000001</v>
          </cell>
          <cell r="AC161">
            <v>5.3000000000000005E-2</v>
          </cell>
          <cell r="AD161" t="str">
            <v>東京都心部</v>
          </cell>
          <cell r="AE161">
            <v>0.05</v>
          </cell>
          <cell r="AF161">
            <v>3.0000000000000001E-3</v>
          </cell>
          <cell r="AJ161">
            <v>51648000</v>
          </cell>
          <cell r="AK161">
            <v>46483200</v>
          </cell>
          <cell r="AL161">
            <v>11552057</v>
          </cell>
          <cell r="AM161">
            <v>34931143</v>
          </cell>
          <cell r="AN161">
            <v>31263842</v>
          </cell>
          <cell r="AO161">
            <v>581440000</v>
          </cell>
          <cell r="AP161">
            <v>0</v>
          </cell>
          <cell r="AQ161">
            <v>8460000</v>
          </cell>
          <cell r="AV161">
            <v>742000000</v>
          </cell>
          <cell r="AW161">
            <v>0.78361185983827497</v>
          </cell>
          <cell r="AX161">
            <v>38596</v>
          </cell>
          <cell r="AY161" t="str">
            <v>千代田都市鑑定</v>
          </cell>
          <cell r="AZ161">
            <v>0.17</v>
          </cell>
          <cell r="BA161">
            <v>684000000</v>
          </cell>
          <cell r="BB161" t="str">
            <v>050402-05</v>
          </cell>
          <cell r="BC161">
            <v>38887</v>
          </cell>
          <cell r="BD161" t="str">
            <v>新シート（○）</v>
          </cell>
          <cell r="BE161">
            <v>1114.3800000000001</v>
          </cell>
          <cell r="BF161">
            <v>0.38</v>
          </cell>
          <cell r="BG161">
            <v>3312000</v>
          </cell>
          <cell r="BH161">
            <v>3743333</v>
          </cell>
          <cell r="BI161">
            <v>423000000</v>
          </cell>
        </row>
        <row r="162">
          <cell r="D162" t="str">
            <v>84477150162</v>
          </cell>
          <cell r="E162">
            <v>481</v>
          </cell>
          <cell r="F162">
            <v>2</v>
          </cell>
          <cell r="G162" t="str">
            <v>(有)レオンプロパティーズワン</v>
          </cell>
          <cell r="H162" t="str">
            <v>ノエルキャピタル</v>
          </cell>
          <cell r="I162">
            <v>38625</v>
          </cell>
          <cell r="J162">
            <v>39721</v>
          </cell>
          <cell r="K162">
            <v>38898</v>
          </cell>
          <cell r="L162" t="str">
            <v>検証（TL）</v>
          </cell>
          <cell r="M162" t="str">
            <v>標準CAP見直</v>
          </cell>
          <cell r="N162">
            <v>5</v>
          </cell>
          <cell r="O162" t="str">
            <v>小網</v>
          </cell>
          <cell r="P162" t="str">
            <v>平野</v>
          </cell>
          <cell r="Q162" t="str">
            <v>プレアイデ一番町</v>
          </cell>
          <cell r="R162" t="str">
            <v>住宅</v>
          </cell>
          <cell r="S162" t="str">
            <v>東京都</v>
          </cell>
          <cell r="T162" t="str">
            <v>千代田区</v>
          </cell>
          <cell r="U162" t="str">
            <v>一番町4-22</v>
          </cell>
          <cell r="V162" t="str">
            <v>半蔵門</v>
          </cell>
          <cell r="W162">
            <v>1</v>
          </cell>
          <cell r="X162">
            <v>36404</v>
          </cell>
          <cell r="Y162">
            <v>6.8027397260273972</v>
          </cell>
          <cell r="Z162" t="str">
            <v>所有権</v>
          </cell>
          <cell r="AA162" t="str">
            <v>所有権</v>
          </cell>
          <cell r="AB162">
            <v>814.45</v>
          </cell>
          <cell r="AC162">
            <v>5.2000000000000005E-2</v>
          </cell>
          <cell r="AD162" t="str">
            <v>東京都心部</v>
          </cell>
          <cell r="AE162">
            <v>0.05</v>
          </cell>
          <cell r="AH162">
            <v>2E-3</v>
          </cell>
          <cell r="AI162" t="str">
            <v>仕様・間取</v>
          </cell>
          <cell r="AJ162">
            <v>44756520</v>
          </cell>
          <cell r="AK162">
            <v>41605194</v>
          </cell>
          <cell r="AL162">
            <v>9802372</v>
          </cell>
          <cell r="AM162">
            <v>31802822</v>
          </cell>
          <cell r="AN162">
            <v>29845592</v>
          </cell>
          <cell r="AO162">
            <v>574000000</v>
          </cell>
          <cell r="AV162">
            <v>658000000</v>
          </cell>
          <cell r="AW162">
            <v>0.87234042553191493</v>
          </cell>
          <cell r="AX162">
            <v>38596</v>
          </cell>
          <cell r="AY162" t="str">
            <v>千代田都市鑑定</v>
          </cell>
          <cell r="AZ162">
            <v>0.13</v>
          </cell>
          <cell r="BA162">
            <v>607000000</v>
          </cell>
          <cell r="BB162" t="str">
            <v>050402-06</v>
          </cell>
          <cell r="BC162">
            <v>38887</v>
          </cell>
          <cell r="BD162" t="str">
            <v>新シート（○）</v>
          </cell>
          <cell r="BE162">
            <v>814.45</v>
          </cell>
          <cell r="BF162">
            <v>0.42</v>
          </cell>
          <cell r="BG162">
            <v>2772000</v>
          </cell>
          <cell r="BH162">
            <v>2213000</v>
          </cell>
          <cell r="BI162">
            <v>238000000</v>
          </cell>
        </row>
        <row r="163">
          <cell r="D163" t="str">
            <v>84477150163</v>
          </cell>
          <cell r="E163">
            <v>481</v>
          </cell>
          <cell r="F163">
            <v>3</v>
          </cell>
          <cell r="G163" t="str">
            <v>(有)レオンプロパティーズワン</v>
          </cell>
          <cell r="H163" t="str">
            <v>ノエルキャピタル</v>
          </cell>
          <cell r="I163">
            <v>38625</v>
          </cell>
          <cell r="J163">
            <v>39721</v>
          </cell>
          <cell r="K163">
            <v>38898</v>
          </cell>
          <cell r="L163" t="str">
            <v>検証（TL）</v>
          </cell>
          <cell r="M163" t="str">
            <v>標準CAP見直</v>
          </cell>
          <cell r="N163">
            <v>5</v>
          </cell>
          <cell r="O163" t="str">
            <v>石引</v>
          </cell>
          <cell r="P163" t="str">
            <v>平野</v>
          </cell>
          <cell r="Q163" t="str">
            <v>プレアイデ虎ノ門</v>
          </cell>
          <cell r="R163" t="str">
            <v>住宅</v>
          </cell>
          <cell r="S163" t="str">
            <v>東京都</v>
          </cell>
          <cell r="T163" t="str">
            <v>港区</v>
          </cell>
          <cell r="U163" t="str">
            <v>西新橋2-106-1</v>
          </cell>
          <cell r="V163" t="str">
            <v>虎ノ門</v>
          </cell>
          <cell r="W163">
            <v>8</v>
          </cell>
          <cell r="X163">
            <v>36495</v>
          </cell>
          <cell r="Y163">
            <v>6.5534246575342463</v>
          </cell>
          <cell r="Z163" t="str">
            <v>所有権</v>
          </cell>
          <cell r="AA163" t="str">
            <v>所有権</v>
          </cell>
          <cell r="AB163">
            <v>1159.58</v>
          </cell>
          <cell r="AC163">
            <v>5.5E-2</v>
          </cell>
          <cell r="AD163" t="str">
            <v>東京都心部</v>
          </cell>
          <cell r="AE163">
            <v>0.05</v>
          </cell>
          <cell r="AH163">
            <v>5.0000000000000001E-3</v>
          </cell>
          <cell r="AI163" t="str">
            <v>立地・住環境0.3％+駅距離0.1％+ｸﾞﾚｰﾄﾞ・間取0.1％</v>
          </cell>
          <cell r="AJ163">
            <v>56926800</v>
          </cell>
          <cell r="AK163">
            <v>48561840</v>
          </cell>
          <cell r="AL163">
            <v>10332847</v>
          </cell>
          <cell r="AM163">
            <v>38228993</v>
          </cell>
          <cell r="AN163">
            <v>35261263</v>
          </cell>
          <cell r="AO163">
            <v>641100000</v>
          </cell>
          <cell r="AV163">
            <v>843000000</v>
          </cell>
          <cell r="AW163">
            <v>0.76049822064056938</v>
          </cell>
          <cell r="AX163">
            <v>38596</v>
          </cell>
          <cell r="AY163" t="str">
            <v>千代田都市鑑定</v>
          </cell>
          <cell r="AZ163">
            <v>0.12</v>
          </cell>
          <cell r="BA163">
            <v>777000000</v>
          </cell>
          <cell r="BB163" t="str">
            <v>050402-06</v>
          </cell>
          <cell r="BC163">
            <v>38887</v>
          </cell>
          <cell r="BD163" t="str">
            <v>新シート（○）</v>
          </cell>
          <cell r="BE163">
            <v>1159.58</v>
          </cell>
          <cell r="BF163">
            <v>0.44</v>
          </cell>
          <cell r="BG163">
            <v>2268000</v>
          </cell>
          <cell r="BH163">
            <v>3048667</v>
          </cell>
          <cell r="BI163">
            <v>327000000</v>
          </cell>
        </row>
        <row r="164">
          <cell r="D164" t="str">
            <v>84447340287</v>
          </cell>
          <cell r="E164">
            <v>482</v>
          </cell>
          <cell r="F164">
            <v>7</v>
          </cell>
          <cell r="G164" t="str">
            <v>(有)ジェー・アール・エフ・ツー</v>
          </cell>
          <cell r="H164" t="str">
            <v>キャピタルアドバイザーズ</v>
          </cell>
          <cell r="I164">
            <v>38631</v>
          </cell>
          <cell r="J164">
            <v>39720</v>
          </cell>
          <cell r="K164">
            <v>38898</v>
          </cell>
          <cell r="L164" t="str">
            <v>検証（TL）</v>
          </cell>
          <cell r="M164" t="str">
            <v>標準CAP見直</v>
          </cell>
          <cell r="N164">
            <v>2</v>
          </cell>
          <cell r="O164" t="str">
            <v>仲→古殿</v>
          </cell>
          <cell r="P164" t="str">
            <v>西迫</v>
          </cell>
          <cell r="Q164" t="str">
            <v>チェスターハウス西馬込</v>
          </cell>
          <cell r="R164" t="str">
            <v>住宅</v>
          </cell>
          <cell r="S164" t="str">
            <v>東京都</v>
          </cell>
          <cell r="T164" t="str">
            <v>大田区</v>
          </cell>
          <cell r="U164" t="str">
            <v>西馬込2-35-8</v>
          </cell>
          <cell r="V164" t="str">
            <v>西馬込</v>
          </cell>
          <cell r="W164">
            <v>6</v>
          </cell>
          <cell r="X164">
            <v>38565</v>
          </cell>
          <cell r="Y164">
            <v>0.88219178082191785</v>
          </cell>
          <cell r="Z164" t="str">
            <v>所有権</v>
          </cell>
          <cell r="AA164" t="str">
            <v>所有権</v>
          </cell>
          <cell r="AB164">
            <v>1553.35</v>
          </cell>
          <cell r="AC164">
            <v>5.2999999999999999E-2</v>
          </cell>
          <cell r="AD164" t="str">
            <v>東京城南</v>
          </cell>
          <cell r="AE164">
            <v>5.1999999999999998E-2</v>
          </cell>
          <cell r="AF164">
            <v>2E-3</v>
          </cell>
          <cell r="AG164">
            <v>-1E-3</v>
          </cell>
          <cell r="AJ164">
            <v>63756000</v>
          </cell>
          <cell r="AK164">
            <v>60484200</v>
          </cell>
          <cell r="AL164">
            <v>12537652</v>
          </cell>
          <cell r="AM164">
            <v>47946548</v>
          </cell>
          <cell r="AN164">
            <v>46900265</v>
          </cell>
          <cell r="AO164">
            <v>884900000</v>
          </cell>
          <cell r="AV164">
            <v>1030000000</v>
          </cell>
          <cell r="AW164">
            <v>0.85912621359223296</v>
          </cell>
          <cell r="AX164">
            <v>38596</v>
          </cell>
          <cell r="AY164" t="str">
            <v>アセッツ・アール・アンド・ディー</v>
          </cell>
          <cell r="AZ164">
            <v>8.1000000000000003E-2</v>
          </cell>
          <cell r="BA164">
            <v>985000000</v>
          </cell>
          <cell r="BB164" t="str">
            <v>050905-00</v>
          </cell>
          <cell r="BC164">
            <v>38887</v>
          </cell>
          <cell r="BD164" t="str">
            <v>新シート（○）</v>
          </cell>
          <cell r="BE164">
            <v>1904.63</v>
          </cell>
          <cell r="BF164">
            <v>0.67</v>
          </cell>
          <cell r="BG164">
            <v>3096000</v>
          </cell>
          <cell r="BH164">
            <v>1242857</v>
          </cell>
          <cell r="BI164">
            <v>407400000</v>
          </cell>
        </row>
        <row r="165">
          <cell r="D165" t="str">
            <v>84480360152</v>
          </cell>
          <cell r="E165">
            <v>486</v>
          </cell>
          <cell r="F165">
            <v>2</v>
          </cell>
          <cell r="G165" t="str">
            <v>(有)エスアイエイホールディング７号</v>
          </cell>
          <cell r="H165" t="str">
            <v>シンプレックス・インベストメント・アドバイザーズ</v>
          </cell>
          <cell r="I165">
            <v>38651</v>
          </cell>
          <cell r="J165">
            <v>39294</v>
          </cell>
          <cell r="K165">
            <v>39080</v>
          </cell>
          <cell r="L165" t="str">
            <v>検証（TL）</v>
          </cell>
          <cell r="M165" t="str">
            <v>標準CAP見直</v>
          </cell>
          <cell r="N165">
            <v>1</v>
          </cell>
          <cell r="O165" t="str">
            <v>石引</v>
          </cell>
          <cell r="P165" t="str">
            <v>橋山</v>
          </cell>
          <cell r="Q165" t="str">
            <v>ＮＥ猿楽町</v>
          </cell>
          <cell r="R165" t="str">
            <v>事務所</v>
          </cell>
          <cell r="S165" t="str">
            <v>東京都</v>
          </cell>
          <cell r="T165" t="str">
            <v>千代田区</v>
          </cell>
          <cell r="U165" t="str">
            <v>猿楽町2-7-6</v>
          </cell>
          <cell r="V165" t="str">
            <v>水道橋</v>
          </cell>
          <cell r="W165">
            <v>5</v>
          </cell>
          <cell r="X165">
            <v>32568</v>
          </cell>
          <cell r="Y165">
            <v>17.816438356164383</v>
          </cell>
          <cell r="Z165" t="str">
            <v>所有権</v>
          </cell>
          <cell r="AA165" t="str">
            <v>所有権</v>
          </cell>
          <cell r="AB165">
            <v>1285.3399999999999</v>
          </cell>
          <cell r="AC165">
            <v>5.8999999999999997E-2</v>
          </cell>
          <cell r="AD165" t="str">
            <v>神田・神保町</v>
          </cell>
          <cell r="AE165">
            <v>5.5E-2</v>
          </cell>
          <cell r="AF165">
            <v>3.0000000000000001E-3</v>
          </cell>
          <cell r="AG165">
            <v>1E-3</v>
          </cell>
          <cell r="AJ165">
            <v>66300240</v>
          </cell>
          <cell r="AK165">
            <v>61354722</v>
          </cell>
          <cell r="AL165">
            <v>14065966</v>
          </cell>
          <cell r="AM165">
            <v>47288756</v>
          </cell>
          <cell r="AN165">
            <v>42050722</v>
          </cell>
          <cell r="AO165">
            <v>710800000</v>
          </cell>
          <cell r="AP165">
            <v>0</v>
          </cell>
          <cell r="AQ165">
            <v>1900000</v>
          </cell>
          <cell r="AV165">
            <v>844500000</v>
          </cell>
          <cell r="AW165">
            <v>0.84168146832445234</v>
          </cell>
          <cell r="AX165">
            <v>38621</v>
          </cell>
          <cell r="AY165" t="str">
            <v>中央不動産鑑定所</v>
          </cell>
          <cell r="AZ165">
            <v>0.155</v>
          </cell>
          <cell r="BA165">
            <v>840000000</v>
          </cell>
          <cell r="BB165" t="str">
            <v>050911-02</v>
          </cell>
          <cell r="BC165">
            <v>39071</v>
          </cell>
          <cell r="BD165" t="str">
            <v>新シート（○）</v>
          </cell>
          <cell r="BE165">
            <v>1618.85</v>
          </cell>
          <cell r="BF165">
            <v>0.37</v>
          </cell>
          <cell r="BG165">
            <v>5723680</v>
          </cell>
          <cell r="BH165">
            <v>6029100</v>
          </cell>
          <cell r="BI165">
            <v>380000000</v>
          </cell>
        </row>
        <row r="166">
          <cell r="D166" t="str">
            <v>84480360153</v>
          </cell>
          <cell r="E166">
            <v>486</v>
          </cell>
          <cell r="F166">
            <v>3</v>
          </cell>
          <cell r="G166" t="str">
            <v>(有)エスアイエイホールディング７号</v>
          </cell>
          <cell r="H166" t="str">
            <v>シンプレックス・インベストメント・アドバイザーズ</v>
          </cell>
          <cell r="I166">
            <v>38651</v>
          </cell>
          <cell r="J166">
            <v>39294</v>
          </cell>
          <cell r="K166">
            <v>39080</v>
          </cell>
          <cell r="L166" t="str">
            <v>検証（TL）</v>
          </cell>
          <cell r="M166" t="str">
            <v>標準CAP見直</v>
          </cell>
          <cell r="N166">
            <v>1</v>
          </cell>
          <cell r="O166" t="str">
            <v>山口</v>
          </cell>
          <cell r="P166" t="str">
            <v>橋山</v>
          </cell>
          <cell r="Q166" t="str">
            <v>外神田Ｓビル</v>
          </cell>
          <cell r="R166" t="str">
            <v>事務所</v>
          </cell>
          <cell r="S166" t="str">
            <v>東京都</v>
          </cell>
          <cell r="T166" t="str">
            <v>千代田区</v>
          </cell>
          <cell r="U166" t="str">
            <v>外神田5-2-1</v>
          </cell>
          <cell r="V166" t="str">
            <v>末広町</v>
          </cell>
          <cell r="W166">
            <v>1</v>
          </cell>
          <cell r="X166">
            <v>32843</v>
          </cell>
          <cell r="Y166">
            <v>17.063013698630137</v>
          </cell>
          <cell r="Z166" t="str">
            <v>所有権</v>
          </cell>
          <cell r="AA166" t="str">
            <v>所有権</v>
          </cell>
          <cell r="AB166">
            <v>1352.1</v>
          </cell>
          <cell r="AC166">
            <v>5.7000000000000002E-2</v>
          </cell>
          <cell r="AD166" t="str">
            <v>神田・神保町</v>
          </cell>
          <cell r="AE166">
            <v>5.5E-2</v>
          </cell>
          <cell r="AF166">
            <v>1E-3</v>
          </cell>
          <cell r="AG166">
            <v>1E-3</v>
          </cell>
          <cell r="AJ166">
            <v>71373480</v>
          </cell>
          <cell r="AK166">
            <v>66534693</v>
          </cell>
          <cell r="AL166">
            <v>17862039</v>
          </cell>
          <cell r="AM166">
            <v>48672654</v>
          </cell>
          <cell r="AN166">
            <v>45934557</v>
          </cell>
          <cell r="AO166">
            <v>805800000</v>
          </cell>
          <cell r="AV166">
            <v>1270000000</v>
          </cell>
          <cell r="AW166">
            <v>0.63448818897637793</v>
          </cell>
          <cell r="AX166">
            <v>38621</v>
          </cell>
          <cell r="AY166" t="str">
            <v>東急不動産</v>
          </cell>
          <cell r="AZ166">
            <v>0.13500000000000001</v>
          </cell>
          <cell r="BA166">
            <v>1150000000</v>
          </cell>
          <cell r="BB166" t="str">
            <v>050911-03</v>
          </cell>
          <cell r="BC166">
            <v>39071</v>
          </cell>
          <cell r="BD166" t="str">
            <v>新シート（○）</v>
          </cell>
          <cell r="BE166">
            <v>1660.86</v>
          </cell>
          <cell r="BF166">
            <v>0.43</v>
          </cell>
          <cell r="BG166">
            <v>6113000</v>
          </cell>
          <cell r="BH166">
            <v>3479100</v>
          </cell>
          <cell r="BI166">
            <v>450000000</v>
          </cell>
        </row>
        <row r="167">
          <cell r="D167" t="str">
            <v>84480360154</v>
          </cell>
          <cell r="E167">
            <v>486</v>
          </cell>
          <cell r="F167">
            <v>4</v>
          </cell>
          <cell r="G167" t="str">
            <v>(有)エスアイエイホールディング７号</v>
          </cell>
          <cell r="H167" t="str">
            <v>シンプレックス・インベストメント・アドバイザーズ</v>
          </cell>
          <cell r="I167">
            <v>38651</v>
          </cell>
          <cell r="J167">
            <v>39294</v>
          </cell>
          <cell r="K167">
            <v>39080</v>
          </cell>
          <cell r="L167" t="str">
            <v>検証（TL）</v>
          </cell>
          <cell r="M167" t="str">
            <v>標準CAP見直</v>
          </cell>
          <cell r="N167">
            <v>1</v>
          </cell>
          <cell r="O167" t="str">
            <v>石引</v>
          </cell>
          <cell r="P167" t="str">
            <v>橋山</v>
          </cell>
          <cell r="Q167" t="str">
            <v>ザ・スタジオ南青山</v>
          </cell>
          <cell r="R167" t="str">
            <v>店舗</v>
          </cell>
          <cell r="S167" t="str">
            <v>東京都</v>
          </cell>
          <cell r="T167" t="str">
            <v>港区</v>
          </cell>
          <cell r="U167" t="str">
            <v>南青山6-4-10</v>
          </cell>
          <cell r="V167" t="str">
            <v>表参道</v>
          </cell>
          <cell r="W167">
            <v>9</v>
          </cell>
          <cell r="X167">
            <v>37377</v>
          </cell>
          <cell r="Y167">
            <v>4.6410958904109592</v>
          </cell>
          <cell r="Z167" t="str">
            <v>地上権</v>
          </cell>
          <cell r="AA167" t="str">
            <v>所有権</v>
          </cell>
          <cell r="AB167">
            <v>746.31</v>
          </cell>
          <cell r="AC167">
            <v>5.0999999999999997E-2</v>
          </cell>
          <cell r="AD167" t="str">
            <v>銀座・表参道</v>
          </cell>
          <cell r="AE167">
            <v>4.7E-2</v>
          </cell>
          <cell r="AF167">
            <v>2E-3</v>
          </cell>
          <cell r="AH167">
            <v>2E-3</v>
          </cell>
          <cell r="AI167" t="str">
            <v>権利関係</v>
          </cell>
          <cell r="AJ167">
            <v>144000000</v>
          </cell>
          <cell r="AK167">
            <v>136800000</v>
          </cell>
          <cell r="AL167">
            <v>12431346</v>
          </cell>
          <cell r="AM167">
            <v>124368655</v>
          </cell>
          <cell r="AN167">
            <v>123657255</v>
          </cell>
          <cell r="AO167">
            <v>2424600000</v>
          </cell>
          <cell r="AV167">
            <v>2693000000</v>
          </cell>
          <cell r="AW167">
            <v>0.90033419977720019</v>
          </cell>
          <cell r="AX167">
            <v>38621</v>
          </cell>
          <cell r="AY167" t="str">
            <v>中央不動産鑑定所</v>
          </cell>
          <cell r="AZ167">
            <v>0.121</v>
          </cell>
          <cell r="BA167">
            <v>2690000000</v>
          </cell>
          <cell r="BB167" t="str">
            <v>050911-04</v>
          </cell>
          <cell r="BC167">
            <v>39071</v>
          </cell>
          <cell r="BD167" t="str">
            <v>新シート（○）</v>
          </cell>
          <cell r="BE167">
            <v>746.31</v>
          </cell>
          <cell r="BF167">
            <v>0.63</v>
          </cell>
          <cell r="BG167">
            <v>913280</v>
          </cell>
          <cell r="BH167">
            <v>711400</v>
          </cell>
          <cell r="BI167">
            <v>150000000</v>
          </cell>
        </row>
        <row r="168">
          <cell r="D168" t="str">
            <v>84480360155</v>
          </cell>
          <cell r="E168">
            <v>486</v>
          </cell>
          <cell r="F168">
            <v>5</v>
          </cell>
          <cell r="G168" t="str">
            <v>(有)エスアイエイホールディング７号</v>
          </cell>
          <cell r="H168" t="str">
            <v>シンプレックス・インベストメント・アドバイザーズ</v>
          </cell>
          <cell r="I168">
            <v>38651</v>
          </cell>
          <cell r="J168">
            <v>39294</v>
          </cell>
          <cell r="K168">
            <v>39080</v>
          </cell>
          <cell r="L168" t="str">
            <v>検証（TL）</v>
          </cell>
          <cell r="M168" t="str">
            <v>標準CAP見直</v>
          </cell>
          <cell r="N168">
            <v>1</v>
          </cell>
          <cell r="O168" t="str">
            <v>石引</v>
          </cell>
          <cell r="P168" t="str">
            <v>橋山</v>
          </cell>
          <cell r="Q168" t="str">
            <v>市谷安信ビル</v>
          </cell>
          <cell r="R168" t="str">
            <v>事務所</v>
          </cell>
          <cell r="S168" t="str">
            <v>東京都</v>
          </cell>
          <cell r="T168" t="str">
            <v>新宿区</v>
          </cell>
          <cell r="U168" t="str">
            <v>市ヶ谷田町2-16</v>
          </cell>
          <cell r="V168" t="str">
            <v>市ヶ谷</v>
          </cell>
          <cell r="W168">
            <v>3</v>
          </cell>
          <cell r="X168">
            <v>27211</v>
          </cell>
          <cell r="Y168">
            <v>32.493150684931507</v>
          </cell>
          <cell r="Z168" t="str">
            <v>所有権</v>
          </cell>
          <cell r="AA168" t="str">
            <v>所有権</v>
          </cell>
          <cell r="AB168">
            <v>3175.73</v>
          </cell>
          <cell r="AC168">
            <v>5.8000000000000003E-2</v>
          </cell>
          <cell r="AD168" t="str">
            <v>番町･九段･市ヶ谷</v>
          </cell>
          <cell r="AE168">
            <v>5.3999999999999999E-2</v>
          </cell>
          <cell r="AG168">
            <v>4.0000000000000001E-3</v>
          </cell>
          <cell r="AJ168">
            <v>152602680</v>
          </cell>
          <cell r="AK168">
            <v>144972546</v>
          </cell>
          <cell r="AL168">
            <v>38101814</v>
          </cell>
          <cell r="AM168">
            <v>106870732</v>
          </cell>
          <cell r="AN168">
            <v>98499086</v>
          </cell>
          <cell r="AO168">
            <v>1690900000</v>
          </cell>
          <cell r="AP168">
            <v>0</v>
          </cell>
          <cell r="AQ168">
            <v>7280000</v>
          </cell>
          <cell r="AV168">
            <v>2710000000</v>
          </cell>
          <cell r="AW168">
            <v>0.62394833948339479</v>
          </cell>
          <cell r="AX168">
            <v>38621</v>
          </cell>
          <cell r="AY168" t="str">
            <v>東急不動産</v>
          </cell>
          <cell r="AZ168">
            <v>0.157</v>
          </cell>
          <cell r="BA168">
            <v>2690000000</v>
          </cell>
          <cell r="BB168" t="str">
            <v>050911-05</v>
          </cell>
          <cell r="BC168">
            <v>39071</v>
          </cell>
          <cell r="BD168" t="str">
            <v>新シート（○）</v>
          </cell>
          <cell r="BE168">
            <v>4575.41</v>
          </cell>
          <cell r="BF168">
            <v>0.25</v>
          </cell>
          <cell r="BG168">
            <v>16829000</v>
          </cell>
          <cell r="BH168">
            <v>9634200</v>
          </cell>
          <cell r="BI168">
            <v>1040000000</v>
          </cell>
        </row>
        <row r="169">
          <cell r="D169" t="str">
            <v>84480360156</v>
          </cell>
          <cell r="E169">
            <v>486</v>
          </cell>
          <cell r="F169">
            <v>6</v>
          </cell>
          <cell r="G169" t="str">
            <v>(有)エスアイエイホールディング７号</v>
          </cell>
          <cell r="H169" t="str">
            <v>シンプレックス・インベストメント・アドバイザーズ</v>
          </cell>
          <cell r="I169">
            <v>38651</v>
          </cell>
          <cell r="J169">
            <v>39294</v>
          </cell>
          <cell r="K169">
            <v>39080</v>
          </cell>
          <cell r="L169" t="str">
            <v>検証（TL）</v>
          </cell>
          <cell r="M169" t="str">
            <v>標準CAP見直</v>
          </cell>
          <cell r="N169">
            <v>1</v>
          </cell>
          <cell r="O169" t="str">
            <v>鈴木</v>
          </cell>
          <cell r="P169" t="str">
            <v>橋山</v>
          </cell>
          <cell r="Q169" t="str">
            <v>カーニープレイス藤沢</v>
          </cell>
          <cell r="R169" t="str">
            <v>事務所</v>
          </cell>
          <cell r="S169" t="str">
            <v>神奈川県</v>
          </cell>
          <cell r="T169" t="str">
            <v>藤沢市</v>
          </cell>
          <cell r="U169" t="str">
            <v>藤沢字東横須賀520-6</v>
          </cell>
          <cell r="V169" t="str">
            <v>藤沢</v>
          </cell>
          <cell r="W169">
            <v>4</v>
          </cell>
          <cell r="X169">
            <v>35096</v>
          </cell>
          <cell r="Y169">
            <v>10.890410958904109</v>
          </cell>
          <cell r="Z169" t="str">
            <v>所有権</v>
          </cell>
          <cell r="AA169" t="str">
            <v>所有権</v>
          </cell>
          <cell r="AB169">
            <v>1873.48</v>
          </cell>
          <cell r="AC169">
            <v>7.0999999999999994E-2</v>
          </cell>
          <cell r="AD169" t="str">
            <v>横浜</v>
          </cell>
          <cell r="AE169">
            <v>6.0999999999999999E-2</v>
          </cell>
          <cell r="AF169">
            <v>0.01</v>
          </cell>
          <cell r="AJ169">
            <v>86385000</v>
          </cell>
          <cell r="AK169">
            <v>77894043</v>
          </cell>
          <cell r="AL169">
            <v>27034910</v>
          </cell>
          <cell r="AM169">
            <v>50859133</v>
          </cell>
          <cell r="AN169">
            <v>45426640</v>
          </cell>
          <cell r="AO169">
            <v>639800000</v>
          </cell>
          <cell r="AV169">
            <v>1160000000</v>
          </cell>
          <cell r="AW169">
            <v>0.55155172413793108</v>
          </cell>
          <cell r="AX169">
            <v>38621</v>
          </cell>
          <cell r="AY169" t="str">
            <v>中央不動産鑑定所</v>
          </cell>
          <cell r="AZ169">
            <v>0.13700000000000001</v>
          </cell>
          <cell r="BA169">
            <v>1100000000</v>
          </cell>
          <cell r="BB169" t="str">
            <v>050911-06</v>
          </cell>
          <cell r="BC169">
            <v>39071</v>
          </cell>
          <cell r="BD169" t="str">
            <v>新シート（○）</v>
          </cell>
          <cell r="BE169">
            <v>3240.43</v>
          </cell>
          <cell r="BF169">
            <v>0.56000000000000005</v>
          </cell>
          <cell r="BG169">
            <v>11665548</v>
          </cell>
          <cell r="BH169">
            <v>6308200</v>
          </cell>
          <cell r="BI169">
            <v>780000000</v>
          </cell>
        </row>
        <row r="170">
          <cell r="D170" t="str">
            <v>84480360157</v>
          </cell>
          <cell r="E170">
            <v>486</v>
          </cell>
          <cell r="F170">
            <v>7</v>
          </cell>
          <cell r="G170" t="str">
            <v>(有)エスアイエイホールディング７号</v>
          </cell>
          <cell r="H170" t="str">
            <v>シンプレックス・インベストメント・アドバイザーズ</v>
          </cell>
          <cell r="I170">
            <v>38651</v>
          </cell>
          <cell r="J170">
            <v>39294</v>
          </cell>
          <cell r="K170">
            <v>39080</v>
          </cell>
          <cell r="L170" t="str">
            <v>検証（TL）</v>
          </cell>
          <cell r="M170" t="str">
            <v>標準CAP見直</v>
          </cell>
          <cell r="N170">
            <v>1</v>
          </cell>
          <cell r="O170" t="str">
            <v>山口</v>
          </cell>
          <cell r="P170" t="str">
            <v>橋山</v>
          </cell>
          <cell r="Q170" t="str">
            <v>カーニープレイス名古屋金山</v>
          </cell>
          <cell r="R170" t="str">
            <v>事務所</v>
          </cell>
          <cell r="S170" t="str">
            <v>愛知県</v>
          </cell>
          <cell r="T170" t="str">
            <v>名古屋市中区</v>
          </cell>
          <cell r="U170" t="str">
            <v>金山</v>
          </cell>
          <cell r="V170" t="str">
            <v>金山</v>
          </cell>
          <cell r="W170">
            <v>1</v>
          </cell>
          <cell r="X170">
            <v>33086</v>
          </cell>
          <cell r="Y170">
            <v>16.397260273972602</v>
          </cell>
          <cell r="Z170" t="str">
            <v>所有権</v>
          </cell>
          <cell r="AA170" t="str">
            <v>所有権</v>
          </cell>
          <cell r="AB170">
            <v>1913.98</v>
          </cell>
          <cell r="AC170">
            <v>7.2999999999999995E-2</v>
          </cell>
          <cell r="AD170" t="str">
            <v>栄</v>
          </cell>
          <cell r="AE170">
            <v>6.3E-2</v>
          </cell>
          <cell r="AF170">
            <v>0.01</v>
          </cell>
          <cell r="AG170">
            <v>1E-3</v>
          </cell>
          <cell r="AH170">
            <v>-1E-3</v>
          </cell>
          <cell r="AI170" t="str">
            <v>駅距離</v>
          </cell>
          <cell r="AJ170">
            <v>83401920</v>
          </cell>
          <cell r="AK170">
            <v>76209807</v>
          </cell>
          <cell r="AL170">
            <v>19682776</v>
          </cell>
          <cell r="AM170">
            <v>56527031</v>
          </cell>
          <cell r="AN170">
            <v>49805682</v>
          </cell>
          <cell r="AO170">
            <v>682200000</v>
          </cell>
          <cell r="AV170">
            <v>1340000000</v>
          </cell>
          <cell r="AW170">
            <v>0.50910447761194033</v>
          </cell>
          <cell r="AX170">
            <v>38621</v>
          </cell>
          <cell r="AY170" t="str">
            <v>東急不動産</v>
          </cell>
          <cell r="AZ170">
            <v>0.108</v>
          </cell>
          <cell r="BA170">
            <v>1340000000</v>
          </cell>
          <cell r="BB170" t="str">
            <v>050911-07</v>
          </cell>
          <cell r="BC170">
            <v>39071</v>
          </cell>
          <cell r="BD170" t="str">
            <v>新シート（○）</v>
          </cell>
          <cell r="BE170">
            <v>2819.35</v>
          </cell>
          <cell r="BF170">
            <v>0.56000000000000005</v>
          </cell>
          <cell r="BG170">
            <v>7172426</v>
          </cell>
          <cell r="BH170">
            <v>7485400</v>
          </cell>
          <cell r="BI170">
            <v>660000000</v>
          </cell>
        </row>
        <row r="171">
          <cell r="D171" t="str">
            <v>84447340288</v>
          </cell>
          <cell r="E171">
            <v>488</v>
          </cell>
          <cell r="F171">
            <v>8</v>
          </cell>
          <cell r="G171" t="str">
            <v>(有)ジェー・アール・エフ・ツー</v>
          </cell>
          <cell r="H171" t="str">
            <v>キャピタルアドバイザーズ</v>
          </cell>
          <cell r="I171">
            <v>38681</v>
          </cell>
          <cell r="J171">
            <v>39812</v>
          </cell>
          <cell r="K171">
            <v>38989</v>
          </cell>
          <cell r="L171" t="str">
            <v>検証（TL）</v>
          </cell>
          <cell r="M171" t="str">
            <v>標準CAP見直</v>
          </cell>
          <cell r="N171">
            <v>2</v>
          </cell>
          <cell r="O171" t="str">
            <v>山口</v>
          </cell>
          <cell r="P171" t="str">
            <v>西迫</v>
          </cell>
          <cell r="Q171" t="str">
            <v>チェスターコート春日安藤坂</v>
          </cell>
          <cell r="R171" t="str">
            <v>住宅</v>
          </cell>
          <cell r="S171" t="str">
            <v>東京都</v>
          </cell>
          <cell r="T171" t="str">
            <v>文京区</v>
          </cell>
          <cell r="U171" t="str">
            <v>春日2-2</v>
          </cell>
          <cell r="V171" t="str">
            <v>飯田橋</v>
          </cell>
          <cell r="W171">
            <v>8</v>
          </cell>
          <cell r="X171">
            <v>38657</v>
          </cell>
          <cell r="Y171">
            <v>1.1342465753424658</v>
          </cell>
          <cell r="Z171" t="str">
            <v>所有権</v>
          </cell>
          <cell r="AA171" t="str">
            <v>所有権</v>
          </cell>
          <cell r="AB171">
            <v>3554.05</v>
          </cell>
          <cell r="AC171">
            <v>5.0999999999999997E-2</v>
          </cell>
          <cell r="AD171" t="str">
            <v>東京都心部</v>
          </cell>
          <cell r="AE171">
            <v>0.05</v>
          </cell>
          <cell r="AF171">
            <v>2E-3</v>
          </cell>
          <cell r="AG171">
            <v>-1E-3</v>
          </cell>
          <cell r="AJ171">
            <v>163272000</v>
          </cell>
          <cell r="AK171">
            <v>151026600</v>
          </cell>
          <cell r="AL171">
            <v>31997138</v>
          </cell>
          <cell r="AM171">
            <v>119029462</v>
          </cell>
          <cell r="AN171">
            <v>116349464</v>
          </cell>
          <cell r="AO171">
            <v>2281300000</v>
          </cell>
          <cell r="AV171">
            <v>2320000000</v>
          </cell>
          <cell r="AW171">
            <v>0.98331896551724141</v>
          </cell>
          <cell r="AX171">
            <v>38657</v>
          </cell>
          <cell r="AY171" t="str">
            <v>アセッツ・アール・アンド・ディー</v>
          </cell>
          <cell r="AZ171">
            <v>3.4000000000000002E-2</v>
          </cell>
          <cell r="BA171">
            <v>2314000000</v>
          </cell>
          <cell r="BB171" t="str">
            <v>050921-00</v>
          </cell>
          <cell r="BC171">
            <v>39071</v>
          </cell>
          <cell r="BD171" t="str">
            <v>新シート（○）</v>
          </cell>
          <cell r="BE171">
            <v>4762.3599999999997</v>
          </cell>
          <cell r="BF171">
            <v>0.67</v>
          </cell>
          <cell r="BG171">
            <v>8572248</v>
          </cell>
          <cell r="BH171">
            <v>3170100</v>
          </cell>
          <cell r="BI171">
            <v>1056700000</v>
          </cell>
        </row>
        <row r="172">
          <cell r="D172" t="str">
            <v>84485350111</v>
          </cell>
          <cell r="E172">
            <v>490</v>
          </cell>
          <cell r="F172">
            <v>1</v>
          </cell>
          <cell r="G172" t="str">
            <v>(有)ピーアイティーパートナーズ</v>
          </cell>
          <cell r="H172" t="str">
            <v>アセット・マネジャーズ</v>
          </cell>
          <cell r="I172">
            <v>38700</v>
          </cell>
          <cell r="J172">
            <v>39885</v>
          </cell>
          <cell r="K172">
            <v>38989</v>
          </cell>
          <cell r="L172" t="str">
            <v>検証（TL）</v>
          </cell>
          <cell r="M172" t="str">
            <v>標準CAP見直</v>
          </cell>
          <cell r="N172">
            <v>2</v>
          </cell>
          <cell r="O172" t="str">
            <v>山口</v>
          </cell>
          <cell r="P172" t="str">
            <v>梅田</v>
          </cell>
          <cell r="Q172" t="str">
            <v>ＤＭＣ本町中央ビル</v>
          </cell>
          <cell r="R172" t="str">
            <v>事務所</v>
          </cell>
          <cell r="S172" t="str">
            <v>大阪府</v>
          </cell>
          <cell r="T172" t="str">
            <v>大阪市中央区</v>
          </cell>
          <cell r="U172" t="str">
            <v>北久宝寺2-6-6</v>
          </cell>
          <cell r="V172" t="str">
            <v>堺筋本町</v>
          </cell>
          <cell r="W172">
            <v>5</v>
          </cell>
          <cell r="X172">
            <v>32051</v>
          </cell>
          <cell r="Y172">
            <v>19.232876712328768</v>
          </cell>
          <cell r="Z172" t="str">
            <v>所有権</v>
          </cell>
          <cell r="AA172" t="str">
            <v>所有権</v>
          </cell>
          <cell r="AB172">
            <v>1537.28</v>
          </cell>
          <cell r="AC172">
            <v>6.8000000000000005E-2</v>
          </cell>
          <cell r="AD172" t="str">
            <v>淀屋橋・本町</v>
          </cell>
          <cell r="AE172">
            <v>6.3E-2</v>
          </cell>
          <cell r="AF172">
            <v>1E-3</v>
          </cell>
          <cell r="AG172">
            <v>2E-3</v>
          </cell>
          <cell r="AH172">
            <v>2E-3</v>
          </cell>
          <cell r="AI172" t="str">
            <v>規模・外観</v>
          </cell>
          <cell r="AJ172">
            <v>44090880</v>
          </cell>
          <cell r="AK172">
            <v>39525312</v>
          </cell>
          <cell r="AL172">
            <v>12812898</v>
          </cell>
          <cell r="AM172">
            <v>26712414</v>
          </cell>
          <cell r="AN172">
            <v>20647249</v>
          </cell>
          <cell r="AO172">
            <v>303600000</v>
          </cell>
          <cell r="AV172">
            <v>620000000</v>
          </cell>
          <cell r="AW172">
            <v>0.48967741935483872</v>
          </cell>
          <cell r="AX172">
            <v>38664</v>
          </cell>
          <cell r="AY172" t="str">
            <v>アイレックス</v>
          </cell>
          <cell r="AZ172">
            <v>0.12</v>
          </cell>
          <cell r="BA172">
            <v>617000000</v>
          </cell>
          <cell r="BB172" t="str">
            <v>051029-01</v>
          </cell>
          <cell r="BC172">
            <v>39071</v>
          </cell>
          <cell r="BD172" t="str">
            <v>新シート（○）</v>
          </cell>
          <cell r="BE172">
            <v>1997.37</v>
          </cell>
          <cell r="BF172">
            <v>0.49</v>
          </cell>
          <cell r="BG172">
            <v>4885200</v>
          </cell>
          <cell r="BH172">
            <v>6372000</v>
          </cell>
          <cell r="BI172">
            <v>482970000</v>
          </cell>
        </row>
        <row r="173">
          <cell r="D173" t="str">
            <v>84485350113</v>
          </cell>
          <cell r="E173">
            <v>492</v>
          </cell>
          <cell r="F173">
            <v>3</v>
          </cell>
          <cell r="G173" t="str">
            <v>(有)ピーアイティーパートナーズ</v>
          </cell>
          <cell r="H173" t="str">
            <v>アセット・マネジャーズ</v>
          </cell>
          <cell r="I173">
            <v>38700</v>
          </cell>
          <cell r="J173">
            <v>39885</v>
          </cell>
          <cell r="K173">
            <v>38989</v>
          </cell>
          <cell r="L173" t="str">
            <v>検証（TL）</v>
          </cell>
          <cell r="M173" t="str">
            <v>標準CAP見直</v>
          </cell>
          <cell r="N173">
            <v>2</v>
          </cell>
          <cell r="O173" t="str">
            <v>小網</v>
          </cell>
          <cell r="P173" t="str">
            <v>梅田</v>
          </cell>
          <cell r="Q173" t="str">
            <v>博多駅東ビル</v>
          </cell>
          <cell r="R173" t="str">
            <v>事務所</v>
          </cell>
          <cell r="S173" t="str">
            <v>福岡県</v>
          </cell>
          <cell r="T173" t="str">
            <v>福岡市　　博多区</v>
          </cell>
          <cell r="U173" t="str">
            <v>博多駅東2-2-17</v>
          </cell>
          <cell r="V173" t="str">
            <v>博多</v>
          </cell>
          <cell r="W173">
            <v>5</v>
          </cell>
          <cell r="X173">
            <v>33451</v>
          </cell>
          <cell r="Y173">
            <v>15.397260273972602</v>
          </cell>
          <cell r="Z173" t="str">
            <v>所有権</v>
          </cell>
          <cell r="AA173" t="str">
            <v>所有権</v>
          </cell>
          <cell r="AB173">
            <v>1376.82</v>
          </cell>
          <cell r="AC173">
            <v>6.8000000000000005E-2</v>
          </cell>
          <cell r="AD173" t="str">
            <v>天神</v>
          </cell>
          <cell r="AE173">
            <v>6.5000000000000002E-2</v>
          </cell>
          <cell r="AF173">
            <v>2E-3</v>
          </cell>
          <cell r="AH173">
            <v>1E-3</v>
          </cell>
          <cell r="AI173" t="str">
            <v>規模</v>
          </cell>
          <cell r="AJ173">
            <v>54996840</v>
          </cell>
          <cell r="AK173">
            <v>49148106</v>
          </cell>
          <cell r="AL173">
            <v>16675157</v>
          </cell>
          <cell r="AM173">
            <v>32472949</v>
          </cell>
          <cell r="AN173">
            <v>27691991</v>
          </cell>
          <cell r="AO173">
            <v>407200000</v>
          </cell>
          <cell r="AV173">
            <v>675000000</v>
          </cell>
          <cell r="AW173">
            <v>0.60325925925925927</v>
          </cell>
          <cell r="AX173">
            <v>38664</v>
          </cell>
          <cell r="AY173" t="str">
            <v>アイレックス</v>
          </cell>
          <cell r="AZ173">
            <v>0.01</v>
          </cell>
          <cell r="BA173">
            <v>665000000</v>
          </cell>
          <cell r="BB173" t="str">
            <v>051029-03</v>
          </cell>
          <cell r="BC173">
            <v>39071</v>
          </cell>
          <cell r="BD173" t="str">
            <v>新シート（○）</v>
          </cell>
          <cell r="BE173">
            <v>2167.6</v>
          </cell>
          <cell r="BF173">
            <v>0.49</v>
          </cell>
          <cell r="BG173">
            <v>5767200</v>
          </cell>
          <cell r="BH173">
            <v>5323000</v>
          </cell>
          <cell r="BI173">
            <v>579260000</v>
          </cell>
        </row>
        <row r="174">
          <cell r="D174" t="str">
            <v>84485350114</v>
          </cell>
          <cell r="E174">
            <v>496</v>
          </cell>
          <cell r="F174">
            <v>4</v>
          </cell>
          <cell r="G174" t="str">
            <v>(有)ピーアイティーパートナーズ</v>
          </cell>
          <cell r="H174" t="str">
            <v>アセット・マネジャーズ</v>
          </cell>
          <cell r="I174">
            <v>38708</v>
          </cell>
          <cell r="J174">
            <v>39891</v>
          </cell>
          <cell r="K174">
            <v>38989</v>
          </cell>
          <cell r="L174" t="str">
            <v>検証（TL）</v>
          </cell>
          <cell r="M174" t="str">
            <v>標準CAP見直</v>
          </cell>
          <cell r="N174">
            <v>2</v>
          </cell>
          <cell r="O174" t="str">
            <v>山口</v>
          </cell>
          <cell r="P174" t="str">
            <v>梅田</v>
          </cell>
          <cell r="Q174" t="str">
            <v>中野新橋プラザ</v>
          </cell>
          <cell r="R174" t="str">
            <v>店舗</v>
          </cell>
          <cell r="S174" t="str">
            <v>東京都</v>
          </cell>
          <cell r="T174" t="str">
            <v>中野区</v>
          </cell>
          <cell r="U174" t="str">
            <v>弥生町2-20-8</v>
          </cell>
          <cell r="V174" t="str">
            <v>中野新橋</v>
          </cell>
          <cell r="W174">
            <v>2</v>
          </cell>
          <cell r="X174">
            <v>33695</v>
          </cell>
          <cell r="Y174">
            <v>14.728767123287671</v>
          </cell>
          <cell r="Z174" t="str">
            <v>所有権</v>
          </cell>
          <cell r="AA174" t="str">
            <v>所有権</v>
          </cell>
          <cell r="AB174">
            <v>1865.29</v>
          </cell>
          <cell r="AC174">
            <v>7.0000000000000007E-2</v>
          </cell>
          <cell r="AD174" t="str">
            <v>担当設定</v>
          </cell>
          <cell r="AE174">
            <v>6.5000000000000002E-2</v>
          </cell>
          <cell r="AG174">
            <v>1E-3</v>
          </cell>
          <cell r="AH174">
            <v>4.0000000000000001E-3</v>
          </cell>
          <cell r="AI174" t="str">
            <v>管理状況</v>
          </cell>
          <cell r="AJ174">
            <v>101874048</v>
          </cell>
          <cell r="AK174">
            <v>80436044</v>
          </cell>
          <cell r="AL174">
            <v>21968044</v>
          </cell>
          <cell r="AM174">
            <v>58468000</v>
          </cell>
          <cell r="AN174">
            <v>51956194</v>
          </cell>
          <cell r="AO174">
            <v>742200000</v>
          </cell>
          <cell r="AV174">
            <v>1137000000</v>
          </cell>
          <cell r="AW174">
            <v>0.65277044854881261</v>
          </cell>
          <cell r="AX174">
            <v>38663</v>
          </cell>
          <cell r="AY174" t="str">
            <v>アイレックス</v>
          </cell>
          <cell r="AZ174">
            <v>0.13</v>
          </cell>
          <cell r="BA174">
            <v>1260000000</v>
          </cell>
          <cell r="BB174" t="str">
            <v>051029-08</v>
          </cell>
          <cell r="BC174">
            <v>39071</v>
          </cell>
          <cell r="BD174" t="str">
            <v>新シート（○）</v>
          </cell>
          <cell r="BE174">
            <v>2730.6</v>
          </cell>
          <cell r="BF174">
            <v>0.47</v>
          </cell>
          <cell r="BG174">
            <v>7080000</v>
          </cell>
          <cell r="BH174">
            <v>7723000</v>
          </cell>
          <cell r="BI174">
            <v>720260000</v>
          </cell>
        </row>
        <row r="175">
          <cell r="D175" t="str">
            <v>84447340289</v>
          </cell>
          <cell r="E175">
            <v>498</v>
          </cell>
          <cell r="F175">
            <v>9</v>
          </cell>
          <cell r="G175" t="str">
            <v>(有)ジェー・アール・エフ・ツー</v>
          </cell>
          <cell r="H175" t="str">
            <v>キャピタルアドバイザーズ</v>
          </cell>
          <cell r="I175">
            <v>38712</v>
          </cell>
          <cell r="J175">
            <v>39808</v>
          </cell>
          <cell r="K175">
            <v>38989</v>
          </cell>
          <cell r="L175" t="str">
            <v>検証（TL）</v>
          </cell>
          <cell r="M175" t="str">
            <v>評価見直</v>
          </cell>
          <cell r="N175">
            <v>2</v>
          </cell>
          <cell r="O175" t="str">
            <v>鈴木</v>
          </cell>
          <cell r="P175" t="str">
            <v>小林</v>
          </cell>
          <cell r="Q175" t="str">
            <v>ラフィーネ四ツ橋</v>
          </cell>
          <cell r="R175" t="str">
            <v>住宅</v>
          </cell>
          <cell r="S175" t="str">
            <v>大阪府</v>
          </cell>
          <cell r="T175" t="str">
            <v>大阪市　　西区</v>
          </cell>
          <cell r="U175" t="str">
            <v>北堀江1-9-18</v>
          </cell>
          <cell r="V175" t="str">
            <v>四ツ橋</v>
          </cell>
          <cell r="W175">
            <v>2</v>
          </cell>
          <cell r="X175">
            <v>33725</v>
          </cell>
          <cell r="Y175">
            <v>14.646575342465754</v>
          </cell>
          <cell r="Z175" t="str">
            <v>所有権</v>
          </cell>
          <cell r="AA175" t="str">
            <v>所有権</v>
          </cell>
          <cell r="AB175">
            <v>2198.36</v>
          </cell>
          <cell r="AC175">
            <v>5.8000000000000003E-2</v>
          </cell>
          <cell r="AD175" t="str">
            <v>大阪市</v>
          </cell>
          <cell r="AE175">
            <v>0.06</v>
          </cell>
          <cell r="AF175">
            <v>-3.0000000000000001E-3</v>
          </cell>
          <cell r="AG175">
            <v>1E-3</v>
          </cell>
          <cell r="AJ175">
            <v>69780000</v>
          </cell>
          <cell r="AK175">
            <v>61864200</v>
          </cell>
          <cell r="AL175">
            <v>13481234</v>
          </cell>
          <cell r="AM175">
            <v>48382966</v>
          </cell>
          <cell r="AN175">
            <v>44213750</v>
          </cell>
          <cell r="AO175">
            <v>762300000</v>
          </cell>
          <cell r="AV175">
            <v>1050000000</v>
          </cell>
          <cell r="AW175">
            <v>0.72599999999999998</v>
          </cell>
          <cell r="AX175">
            <v>38656</v>
          </cell>
          <cell r="AY175" t="str">
            <v>アセッツ・アール・アンド・ディー</v>
          </cell>
          <cell r="AZ175">
            <v>0.114</v>
          </cell>
          <cell r="BA175">
            <v>1016300000</v>
          </cell>
          <cell r="BB175" t="str">
            <v>051024-00</v>
          </cell>
          <cell r="BC175">
            <v>39071</v>
          </cell>
          <cell r="BD175" t="str">
            <v>新シート（○）</v>
          </cell>
          <cell r="BE175">
            <v>3028.22</v>
          </cell>
          <cell r="BF175">
            <v>0.45</v>
          </cell>
          <cell r="BG175">
            <v>3180000</v>
          </cell>
          <cell r="BH175">
            <v>4430000</v>
          </cell>
          <cell r="BI175">
            <v>556300000</v>
          </cell>
        </row>
        <row r="176">
          <cell r="D176" t="str">
            <v>84485830161</v>
          </cell>
          <cell r="E176">
            <v>504</v>
          </cell>
          <cell r="F176">
            <v>1</v>
          </cell>
          <cell r="G176" t="str">
            <v>(有)ディエイチ・ロジスティクス</v>
          </cell>
          <cell r="H176" t="str">
            <v>大和ハウス工業</v>
          </cell>
          <cell r="I176">
            <v>38765</v>
          </cell>
          <cell r="J176">
            <v>39660</v>
          </cell>
          <cell r="K176">
            <v>38917</v>
          </cell>
          <cell r="L176" t="str">
            <v>検証（TL）</v>
          </cell>
          <cell r="M176" t="str">
            <v>竣工見直</v>
          </cell>
          <cell r="N176">
            <v>5</v>
          </cell>
          <cell r="O176" t="str">
            <v>鈴木</v>
          </cell>
          <cell r="P176" t="str">
            <v>佐渡島</v>
          </cell>
          <cell r="Q176" t="str">
            <v>福岡物流センターＡ棟（日通倉庫）</v>
          </cell>
          <cell r="R176" t="str">
            <v>倉庫</v>
          </cell>
          <cell r="S176" t="str">
            <v>福岡県</v>
          </cell>
          <cell r="T176" t="str">
            <v>糟屋郡　宇美町</v>
          </cell>
          <cell r="U176" t="str">
            <v>大字井野</v>
          </cell>
          <cell r="V176" t="str">
            <v>宇美</v>
          </cell>
          <cell r="W176">
            <v>30</v>
          </cell>
          <cell r="X176">
            <v>38899</v>
          </cell>
          <cell r="Y176">
            <v>4.9315068493150684E-2</v>
          </cell>
          <cell r="Z176" t="str">
            <v>所有権</v>
          </cell>
          <cell r="AA176" t="str">
            <v>所有権</v>
          </cell>
          <cell r="AB176">
            <v>14779.82</v>
          </cell>
          <cell r="AC176">
            <v>7.0000000000000007E-2</v>
          </cell>
          <cell r="AD176" t="str">
            <v>担当設定</v>
          </cell>
          <cell r="AE176">
            <v>7.0000000000000007E-2</v>
          </cell>
          <cell r="AF176">
            <v>2E-3</v>
          </cell>
          <cell r="AG176">
            <v>-2E-3</v>
          </cell>
          <cell r="AJ176">
            <v>133560000</v>
          </cell>
          <cell r="AK176">
            <v>126882000</v>
          </cell>
          <cell r="AL176">
            <v>25487141</v>
          </cell>
          <cell r="AM176">
            <v>101394859</v>
          </cell>
          <cell r="AN176">
            <v>97936969</v>
          </cell>
          <cell r="AO176">
            <v>1399000000</v>
          </cell>
          <cell r="AV176">
            <v>1710000000</v>
          </cell>
          <cell r="AW176">
            <v>0.81812865497076026</v>
          </cell>
          <cell r="AX176">
            <v>38626</v>
          </cell>
          <cell r="AY176" t="str">
            <v>大和不動産鑑定</v>
          </cell>
          <cell r="AZ176">
            <v>8.5999999999999993E-2</v>
          </cell>
          <cell r="BA176">
            <v>1446000000</v>
          </cell>
          <cell r="BB176" t="str">
            <v>051015-01</v>
          </cell>
          <cell r="BC176">
            <v>38917</v>
          </cell>
          <cell r="BD176" t="str">
            <v>新シート（○）</v>
          </cell>
          <cell r="BE176">
            <v>14779.82</v>
          </cell>
          <cell r="BF176">
            <v>1</v>
          </cell>
          <cell r="BG176">
            <v>0</v>
          </cell>
          <cell r="BH176">
            <v>4092300</v>
          </cell>
          <cell r="BI176">
            <v>1364100000</v>
          </cell>
        </row>
        <row r="177">
          <cell r="D177" t="str">
            <v>84485830163</v>
          </cell>
          <cell r="E177">
            <v>504</v>
          </cell>
          <cell r="F177">
            <v>3</v>
          </cell>
          <cell r="G177" t="str">
            <v>(有)ディエイチ・ロジスティクス</v>
          </cell>
          <cell r="H177" t="str">
            <v>大和ハウス工業</v>
          </cell>
          <cell r="I177">
            <v>38765</v>
          </cell>
          <cell r="J177">
            <v>39660</v>
          </cell>
          <cell r="K177">
            <v>38917</v>
          </cell>
          <cell r="L177" t="str">
            <v>検証（TL）</v>
          </cell>
          <cell r="M177" t="str">
            <v>竣工見直</v>
          </cell>
          <cell r="N177">
            <v>5</v>
          </cell>
          <cell r="O177" t="str">
            <v>鈴木</v>
          </cell>
          <cell r="P177" t="str">
            <v>佐渡島</v>
          </cell>
          <cell r="Q177" t="str">
            <v>福岡物流センターＣ棟（富士ロジスティック倉庫）</v>
          </cell>
          <cell r="R177" t="str">
            <v>倉庫</v>
          </cell>
          <cell r="S177" t="str">
            <v>福岡県</v>
          </cell>
          <cell r="T177" t="str">
            <v>糟屋郡　宇美町</v>
          </cell>
          <cell r="U177" t="str">
            <v>大字井野</v>
          </cell>
          <cell r="V177" t="str">
            <v>宇美</v>
          </cell>
          <cell r="W177">
            <v>30</v>
          </cell>
          <cell r="X177">
            <v>38899</v>
          </cell>
          <cell r="Y177">
            <v>4.9315068493150684E-2</v>
          </cell>
          <cell r="Z177" t="str">
            <v>所有権</v>
          </cell>
          <cell r="AA177" t="str">
            <v>所有権</v>
          </cell>
          <cell r="AB177">
            <v>7111.5</v>
          </cell>
          <cell r="AC177">
            <v>7.0000000000000007E-2</v>
          </cell>
          <cell r="AD177" t="str">
            <v>担当設定</v>
          </cell>
          <cell r="AE177">
            <v>7.0000000000000007E-2</v>
          </cell>
          <cell r="AF177">
            <v>2E-3</v>
          </cell>
          <cell r="AG177">
            <v>-2E-3</v>
          </cell>
          <cell r="AJ177">
            <v>64536600</v>
          </cell>
          <cell r="AK177">
            <v>61309770</v>
          </cell>
          <cell r="AL177">
            <v>13554070</v>
          </cell>
          <cell r="AM177">
            <v>47755700</v>
          </cell>
          <cell r="AN177">
            <v>46029149</v>
          </cell>
          <cell r="AO177">
            <v>657500000</v>
          </cell>
          <cell r="AV177">
            <v>857000000</v>
          </cell>
          <cell r="AW177">
            <v>0.76721120186697778</v>
          </cell>
          <cell r="AX177">
            <v>38626</v>
          </cell>
          <cell r="AY177" t="str">
            <v>大和不動産鑑定</v>
          </cell>
          <cell r="AZ177">
            <v>0.111</v>
          </cell>
          <cell r="BA177">
            <v>797000000</v>
          </cell>
          <cell r="BB177" t="str">
            <v>051015-03</v>
          </cell>
          <cell r="BC177">
            <v>38917</v>
          </cell>
          <cell r="BD177" t="str">
            <v>新シート（○）</v>
          </cell>
          <cell r="BE177">
            <v>7456.3</v>
          </cell>
          <cell r="BF177">
            <v>1</v>
          </cell>
          <cell r="BG177">
            <v>652080</v>
          </cell>
          <cell r="BH177">
            <v>2033100</v>
          </cell>
          <cell r="BI177">
            <v>677700000</v>
          </cell>
        </row>
        <row r="178">
          <cell r="D178" t="str">
            <v>84489830141</v>
          </cell>
          <cell r="E178">
            <v>506</v>
          </cell>
          <cell r="F178">
            <v>1</v>
          </cell>
          <cell r="G178" t="str">
            <v>(有)MKＦサミット</v>
          </cell>
          <cell r="H178" t="str">
            <v>三井不動産</v>
          </cell>
          <cell r="I178">
            <v>38776</v>
          </cell>
          <cell r="J178">
            <v>40967</v>
          </cell>
          <cell r="K178">
            <v>39080</v>
          </cell>
          <cell r="L178" t="str">
            <v>検証（TL）</v>
          </cell>
          <cell r="M178" t="str">
            <v>新規</v>
          </cell>
          <cell r="N178">
            <v>3</v>
          </cell>
          <cell r="O178" t="str">
            <v>鈴木</v>
          </cell>
          <cell r="P178" t="str">
            <v>遠藤</v>
          </cell>
          <cell r="Q178" t="str">
            <v>神保町三井ビル</v>
          </cell>
          <cell r="R178" t="str">
            <v>事務所</v>
          </cell>
          <cell r="S178" t="str">
            <v>東京都</v>
          </cell>
          <cell r="T178" t="str">
            <v>千代田区</v>
          </cell>
          <cell r="U178" t="str">
            <v>神田神保町1-105</v>
          </cell>
          <cell r="V178" t="str">
            <v>神保町</v>
          </cell>
          <cell r="W178">
            <v>1</v>
          </cell>
          <cell r="X178">
            <v>37622</v>
          </cell>
          <cell r="Y178">
            <v>3.1095890410958904</v>
          </cell>
          <cell r="Z178" t="str">
            <v>共有</v>
          </cell>
          <cell r="AA178" t="str">
            <v>区分所有</v>
          </cell>
          <cell r="AB178">
            <v>52711.65</v>
          </cell>
          <cell r="AC178">
            <v>0.05</v>
          </cell>
          <cell r="AD178" t="str">
            <v>神田・神保町</v>
          </cell>
          <cell r="AE178">
            <v>5.5E-2</v>
          </cell>
          <cell r="AF178">
            <v>-1E-3</v>
          </cell>
          <cell r="AG178">
            <v>-6.0000000000000001E-3</v>
          </cell>
          <cell r="AH178">
            <v>2E-3</v>
          </cell>
          <cell r="AI178" t="str">
            <v>その他は権利関係　築年に規模・ﾗﾝﾄﾞﾏｰｸ性含む</v>
          </cell>
          <cell r="AJ178">
            <v>647165018</v>
          </cell>
          <cell r="AK178">
            <v>614806768</v>
          </cell>
          <cell r="AL178">
            <v>184526458</v>
          </cell>
          <cell r="AM178">
            <v>430280309</v>
          </cell>
          <cell r="AN178">
            <v>423853817</v>
          </cell>
          <cell r="AO178">
            <v>8477100000</v>
          </cell>
          <cell r="AV178">
            <v>11300000000</v>
          </cell>
          <cell r="AW178">
            <v>0.75018584070796457</v>
          </cell>
          <cell r="AX178">
            <v>37695</v>
          </cell>
          <cell r="AY178" t="str">
            <v>谷澤総合鑑定所</v>
          </cell>
          <cell r="AZ178">
            <v>6.4000000000000001E-2</v>
          </cell>
          <cell r="BA178">
            <v>11200000000</v>
          </cell>
          <cell r="BB178" t="str">
            <v>051203-01</v>
          </cell>
          <cell r="BC178">
            <v>38757</v>
          </cell>
          <cell r="BD178" t="str">
            <v>新シート（○）</v>
          </cell>
          <cell r="BE178">
            <v>88648.82</v>
          </cell>
          <cell r="BF178">
            <v>1</v>
          </cell>
          <cell r="BG178">
            <v>100407120</v>
          </cell>
          <cell r="BH178">
            <v>10582920</v>
          </cell>
          <cell r="BI178">
            <v>22033700000</v>
          </cell>
        </row>
        <row r="179">
          <cell r="D179" t="str">
            <v>84489830142</v>
          </cell>
          <cell r="E179">
            <v>506</v>
          </cell>
          <cell r="F179">
            <v>2</v>
          </cell>
          <cell r="G179" t="str">
            <v>(有)MKＦサミット</v>
          </cell>
          <cell r="H179" t="str">
            <v>三井不動産</v>
          </cell>
          <cell r="I179">
            <v>38776</v>
          </cell>
          <cell r="J179">
            <v>40967</v>
          </cell>
          <cell r="K179">
            <v>38981</v>
          </cell>
          <cell r="L179" t="str">
            <v>検証（TL）</v>
          </cell>
          <cell r="M179" t="str">
            <v>評価見直</v>
          </cell>
          <cell r="N179">
            <v>3</v>
          </cell>
          <cell r="O179" t="str">
            <v>鈴木</v>
          </cell>
          <cell r="P179" t="str">
            <v>遠藤</v>
          </cell>
          <cell r="Q179" t="str">
            <v>ゲートシティ大崎</v>
          </cell>
          <cell r="R179" t="str">
            <v>事務所</v>
          </cell>
          <cell r="S179" t="str">
            <v>東京都</v>
          </cell>
          <cell r="T179" t="str">
            <v>品川区</v>
          </cell>
          <cell r="U179" t="str">
            <v>大崎1-11</v>
          </cell>
          <cell r="V179" t="str">
            <v>大崎</v>
          </cell>
          <cell r="W179">
            <v>2</v>
          </cell>
          <cell r="X179">
            <v>36130</v>
          </cell>
          <cell r="Y179">
            <v>7.7890410958904113</v>
          </cell>
          <cell r="Z179" t="str">
            <v>敷地権</v>
          </cell>
          <cell r="AA179" t="str">
            <v>区分所有</v>
          </cell>
          <cell r="AB179">
            <v>113143.78</v>
          </cell>
          <cell r="AC179">
            <v>5.1000000000000004E-2</v>
          </cell>
          <cell r="AD179" t="str">
            <v>目黒･五反田・大崎</v>
          </cell>
          <cell r="AE179">
            <v>5.6000000000000001E-2</v>
          </cell>
          <cell r="AF179">
            <v>-1E-3</v>
          </cell>
          <cell r="AG179">
            <v>-6.0000000000000001E-3</v>
          </cell>
          <cell r="AH179">
            <v>2E-3</v>
          </cell>
          <cell r="AI179" t="str">
            <v>その他は権利関係　築年に規模・ﾗﾝﾄﾞﾏｰｸ性含む</v>
          </cell>
          <cell r="AJ179">
            <v>658916486</v>
          </cell>
          <cell r="AK179">
            <v>628643662</v>
          </cell>
          <cell r="AL179">
            <v>218109161</v>
          </cell>
          <cell r="AM179">
            <v>410534500</v>
          </cell>
          <cell r="AN179">
            <v>398412488</v>
          </cell>
          <cell r="AO179">
            <v>7812000000</v>
          </cell>
          <cell r="AV179">
            <v>10300000000</v>
          </cell>
          <cell r="AW179">
            <v>0.75844660194174762</v>
          </cell>
          <cell r="AX179">
            <v>38763</v>
          </cell>
          <cell r="AY179" t="str">
            <v>大和不動産鑑定</v>
          </cell>
          <cell r="AZ179">
            <v>7.1999999999999995E-2</v>
          </cell>
          <cell r="BA179">
            <v>10000000000</v>
          </cell>
          <cell r="BB179" t="str">
            <v>051203-02</v>
          </cell>
          <cell r="BC179">
            <v>38973</v>
          </cell>
          <cell r="BD179" t="str">
            <v>新シート（○）</v>
          </cell>
          <cell r="BE179">
            <v>291883.62</v>
          </cell>
          <cell r="BF179">
            <v>0.03</v>
          </cell>
          <cell r="BG179">
            <v>130908000</v>
          </cell>
          <cell r="BH179">
            <v>18888000</v>
          </cell>
          <cell r="BI179">
            <v>85256500000</v>
          </cell>
        </row>
        <row r="180">
          <cell r="D180" t="str">
            <v>84489830143</v>
          </cell>
          <cell r="E180">
            <v>506</v>
          </cell>
          <cell r="F180">
            <v>3</v>
          </cell>
          <cell r="G180" t="str">
            <v>(有)MKＦサミット</v>
          </cell>
          <cell r="H180" t="str">
            <v>三井不動産</v>
          </cell>
          <cell r="I180">
            <v>38776</v>
          </cell>
          <cell r="J180">
            <v>40967</v>
          </cell>
          <cell r="K180">
            <v>39080</v>
          </cell>
          <cell r="L180" t="str">
            <v>検証（TL）</v>
          </cell>
          <cell r="M180" t="str">
            <v>新規</v>
          </cell>
          <cell r="N180">
            <v>3</v>
          </cell>
          <cell r="O180" t="str">
            <v>鈴木</v>
          </cell>
          <cell r="P180" t="str">
            <v>遠藤</v>
          </cell>
          <cell r="Q180" t="str">
            <v>ワールドビジネスガーデン</v>
          </cell>
          <cell r="R180" t="str">
            <v>事務所</v>
          </cell>
          <cell r="S180" t="str">
            <v>千葉県</v>
          </cell>
          <cell r="T180" t="str">
            <v>千葉市美浜区</v>
          </cell>
          <cell r="U180" t="str">
            <v>中瀬2-6</v>
          </cell>
          <cell r="V180" t="str">
            <v>海浜幕張</v>
          </cell>
          <cell r="W180">
            <v>2</v>
          </cell>
          <cell r="X180">
            <v>33512</v>
          </cell>
          <cell r="Y180">
            <v>14.36986301369863</v>
          </cell>
          <cell r="Z180" t="str">
            <v>共有</v>
          </cell>
          <cell r="AA180" t="str">
            <v>共有</v>
          </cell>
          <cell r="AB180">
            <v>132186.76</v>
          </cell>
          <cell r="AC180">
            <v>5.9999999999999991E-2</v>
          </cell>
          <cell r="AD180" t="str">
            <v>千葉</v>
          </cell>
          <cell r="AE180">
            <v>7.1999999999999995E-2</v>
          </cell>
          <cell r="AF180">
            <v>-5.0000000000000001E-3</v>
          </cell>
          <cell r="AG180">
            <v>-8.0000000000000002E-3</v>
          </cell>
          <cell r="AH180">
            <v>1E-3</v>
          </cell>
          <cell r="AI180" t="str">
            <v>その他は権利関係　築年に規模・ﾗﾝﾄﾞﾏｰｸ性含む</v>
          </cell>
          <cell r="AJ180">
            <v>5303818280</v>
          </cell>
          <cell r="AK180">
            <v>4754653058</v>
          </cell>
          <cell r="AL180">
            <v>2744919230</v>
          </cell>
          <cell r="AM180">
            <v>2009733828</v>
          </cell>
          <cell r="AN180">
            <v>1512136457</v>
          </cell>
          <cell r="AO180">
            <v>22681999999.900002</v>
          </cell>
          <cell r="AV180">
            <v>25900000000</v>
          </cell>
          <cell r="AW180">
            <v>0.87575289574903481</v>
          </cell>
          <cell r="AX180">
            <v>38676</v>
          </cell>
          <cell r="AY180" t="str">
            <v>大和不動産鑑定</v>
          </cell>
          <cell r="AZ180">
            <v>0.06</v>
          </cell>
          <cell r="BA180">
            <v>23500000000</v>
          </cell>
          <cell r="BB180" t="str">
            <v>051203-03</v>
          </cell>
          <cell r="BC180">
            <v>38757</v>
          </cell>
          <cell r="BD180" t="str">
            <v>新シート（○）</v>
          </cell>
          <cell r="BE180">
            <v>233526.07</v>
          </cell>
          <cell r="BF180">
            <v>0.73</v>
          </cell>
          <cell r="BG180">
            <v>1059996869</v>
          </cell>
          <cell r="BH180">
            <v>559379167</v>
          </cell>
          <cell r="BI180">
            <v>58260000000</v>
          </cell>
        </row>
        <row r="181">
          <cell r="D181" t="str">
            <v>844473402810</v>
          </cell>
          <cell r="E181">
            <v>510</v>
          </cell>
          <cell r="F181">
            <v>10</v>
          </cell>
          <cell r="G181" t="str">
            <v>(有)ジェー・アール・エフ・ツー</v>
          </cell>
          <cell r="H181" t="str">
            <v>キャピタルアドバイザーズ</v>
          </cell>
          <cell r="I181">
            <v>38786</v>
          </cell>
          <cell r="J181">
            <v>39903</v>
          </cell>
          <cell r="K181">
            <v>39080</v>
          </cell>
          <cell r="L181" t="str">
            <v>検証（TL）</v>
          </cell>
          <cell r="M181" t="str">
            <v>新規</v>
          </cell>
          <cell r="N181">
            <v>2</v>
          </cell>
          <cell r="O181" t="str">
            <v>石引</v>
          </cell>
          <cell r="P181" t="str">
            <v>小林→西迫</v>
          </cell>
          <cell r="Q181" t="str">
            <v>ヴェナビスタ清水</v>
          </cell>
          <cell r="R181" t="str">
            <v>住宅</v>
          </cell>
          <cell r="S181" t="str">
            <v>大阪府</v>
          </cell>
          <cell r="T181" t="str">
            <v>大阪市　　西区</v>
          </cell>
          <cell r="U181" t="str">
            <v>南堀江3-7-11</v>
          </cell>
          <cell r="V181" t="str">
            <v>桜川</v>
          </cell>
          <cell r="W181">
            <v>4</v>
          </cell>
          <cell r="X181">
            <v>33329</v>
          </cell>
          <cell r="Y181">
            <v>14.942465753424658</v>
          </cell>
          <cell r="Z181" t="str">
            <v>所有権</v>
          </cell>
          <cell r="AA181" t="str">
            <v>所有権</v>
          </cell>
          <cell r="AB181">
            <v>2256.08</v>
          </cell>
          <cell r="AC181">
            <v>5.7999999999999996E-2</v>
          </cell>
          <cell r="AD181" t="str">
            <v>大阪市</v>
          </cell>
          <cell r="AE181">
            <v>0.06</v>
          </cell>
          <cell r="AF181">
            <v>-3.0000000000000001E-3</v>
          </cell>
          <cell r="AG181">
            <v>1E-3</v>
          </cell>
          <cell r="AJ181">
            <v>65172000</v>
          </cell>
          <cell r="AK181">
            <v>59513400</v>
          </cell>
          <cell r="AL181">
            <v>13581228</v>
          </cell>
          <cell r="AM181">
            <v>45932172</v>
          </cell>
          <cell r="AN181">
            <v>44854216</v>
          </cell>
          <cell r="AO181">
            <v>773300000</v>
          </cell>
          <cell r="AV181">
            <v>890000000</v>
          </cell>
          <cell r="AW181">
            <v>0.86887640449438197</v>
          </cell>
          <cell r="AX181">
            <v>38687</v>
          </cell>
          <cell r="AY181" t="str">
            <v>アセッツ・リサーチ・アンド・ディベロップメント</v>
          </cell>
          <cell r="AZ181">
            <v>0.127</v>
          </cell>
          <cell r="BA181">
            <v>855000000</v>
          </cell>
          <cell r="BB181" t="str">
            <v>060113-00</v>
          </cell>
          <cell r="BC181">
            <v>38783</v>
          </cell>
          <cell r="BD181" t="str">
            <v>新シート（○）</v>
          </cell>
          <cell r="BE181">
            <v>3466.09</v>
          </cell>
          <cell r="BF181">
            <v>0.39</v>
          </cell>
          <cell r="BG181">
            <v>3681600</v>
          </cell>
          <cell r="BH181">
            <v>1330000</v>
          </cell>
          <cell r="BI181">
            <v>632800000</v>
          </cell>
        </row>
        <row r="182">
          <cell r="D182" t="str">
            <v>84491010151</v>
          </cell>
          <cell r="E182">
            <v>515</v>
          </cell>
          <cell r="F182">
            <v>1</v>
          </cell>
          <cell r="G182" t="str">
            <v>エム・ジェイ・リテール・インベストメンツ・スリー(有)</v>
          </cell>
          <cell r="H182" t="str">
            <v>三菱ＵＦＪ証券</v>
          </cell>
          <cell r="I182">
            <v>38796</v>
          </cell>
          <cell r="J182">
            <v>41355</v>
          </cell>
          <cell r="K182">
            <v>39080</v>
          </cell>
          <cell r="L182" t="str">
            <v>検証（TL）</v>
          </cell>
          <cell r="M182" t="str">
            <v>新規</v>
          </cell>
          <cell r="N182">
            <v>3</v>
          </cell>
          <cell r="O182" t="str">
            <v>仲（鈴木）</v>
          </cell>
          <cell r="P182" t="str">
            <v>佐藤直</v>
          </cell>
          <cell r="Q182" t="str">
            <v>イオン喜連瓜破ショッピングセンター</v>
          </cell>
          <cell r="R182" t="str">
            <v>店舗</v>
          </cell>
          <cell r="S182" t="str">
            <v>大阪府</v>
          </cell>
          <cell r="T182" t="str">
            <v>大阪市平野区</v>
          </cell>
          <cell r="U182" t="str">
            <v>瓜破2-1-13</v>
          </cell>
          <cell r="V182" t="str">
            <v>喜連瓜破</v>
          </cell>
          <cell r="W182">
            <v>1</v>
          </cell>
          <cell r="X182">
            <v>38657</v>
          </cell>
          <cell r="Y182">
            <v>0.35068493150684932</v>
          </cell>
          <cell r="Z182" t="str">
            <v>所有権･借地権</v>
          </cell>
          <cell r="AA182" t="str">
            <v>所有権</v>
          </cell>
          <cell r="AB182">
            <v>28090.79</v>
          </cell>
          <cell r="AC182">
            <v>6.3E-2</v>
          </cell>
          <cell r="AD182" t="str">
            <v>担当設定</v>
          </cell>
          <cell r="AE182">
            <v>6.3E-2</v>
          </cell>
          <cell r="AJ182">
            <v>396933072</v>
          </cell>
          <cell r="AK182">
            <v>385025080</v>
          </cell>
          <cell r="AL182">
            <v>113886622</v>
          </cell>
          <cell r="AM182">
            <v>271138458</v>
          </cell>
          <cell r="AN182">
            <v>260256208</v>
          </cell>
          <cell r="AO182">
            <v>4131000000</v>
          </cell>
          <cell r="AV182">
            <v>6380000000</v>
          </cell>
          <cell r="AW182">
            <v>0.64749216300940438</v>
          </cell>
          <cell r="AX182">
            <v>38749</v>
          </cell>
          <cell r="AY182" t="str">
            <v>立地評価研究所</v>
          </cell>
          <cell r="AZ182">
            <v>0.111</v>
          </cell>
          <cell r="BA182">
            <v>4989000000</v>
          </cell>
          <cell r="BB182" t="str">
            <v>051101-03</v>
          </cell>
          <cell r="BC182">
            <v>38785</v>
          </cell>
          <cell r="BD182" t="str">
            <v>新シート（○）</v>
          </cell>
          <cell r="BE182">
            <v>28090.79</v>
          </cell>
          <cell r="BF182">
            <v>0.98</v>
          </cell>
          <cell r="BG182">
            <v>0</v>
          </cell>
          <cell r="BH182">
            <v>14732500</v>
          </cell>
          <cell r="BI182">
            <v>2298240000</v>
          </cell>
        </row>
        <row r="183">
          <cell r="D183" t="str">
            <v>84491420131</v>
          </cell>
          <cell r="E183">
            <v>517</v>
          </cell>
          <cell r="F183">
            <v>1</v>
          </cell>
          <cell r="G183" t="str">
            <v>バッテリーインベストメント(有)</v>
          </cell>
          <cell r="H183" t="str">
            <v>三菱地所</v>
          </cell>
          <cell r="I183">
            <v>38799</v>
          </cell>
          <cell r="J183">
            <v>40260</v>
          </cell>
          <cell r="K183">
            <v>39080</v>
          </cell>
          <cell r="L183" t="str">
            <v>検証（TL）</v>
          </cell>
          <cell r="M183" t="str">
            <v>新規</v>
          </cell>
          <cell r="N183">
            <v>3</v>
          </cell>
          <cell r="O183" t="str">
            <v>石引</v>
          </cell>
          <cell r="P183" t="str">
            <v>榊</v>
          </cell>
          <cell r="Q183" t="str">
            <v>トレードピアお台場ビル</v>
          </cell>
          <cell r="R183" t="str">
            <v>事務所</v>
          </cell>
          <cell r="S183" t="str">
            <v>東京都</v>
          </cell>
          <cell r="T183" t="str">
            <v>港区</v>
          </cell>
          <cell r="U183" t="str">
            <v>台場2-3-1</v>
          </cell>
          <cell r="V183" t="str">
            <v>お台場海浜公園</v>
          </cell>
          <cell r="W183">
            <v>1</v>
          </cell>
          <cell r="X183">
            <v>37622</v>
          </cell>
          <cell r="Y183">
            <v>3.1698630136986301</v>
          </cell>
          <cell r="Z183" t="str">
            <v>所有権</v>
          </cell>
          <cell r="AA183" t="str">
            <v>所有権</v>
          </cell>
          <cell r="AB183">
            <v>43557.62</v>
          </cell>
          <cell r="AC183">
            <v>5.2999999999999992E-2</v>
          </cell>
          <cell r="AD183" t="str">
            <v>新橋・虎ノ門</v>
          </cell>
          <cell r="AE183">
            <v>5.1999999999999998E-2</v>
          </cell>
          <cell r="AF183">
            <v>5.0000000000000001E-3</v>
          </cell>
          <cell r="AG183">
            <v>-4.0000000000000001E-3</v>
          </cell>
          <cell r="AI183" t="str">
            <v>築年と規模で-0.4％</v>
          </cell>
          <cell r="AJ183">
            <v>2898354360</v>
          </cell>
          <cell r="AK183">
            <v>2607087300</v>
          </cell>
          <cell r="AL183">
            <v>954013615</v>
          </cell>
          <cell r="AM183">
            <v>1653073685</v>
          </cell>
          <cell r="AN183">
            <v>1636441739</v>
          </cell>
          <cell r="AO183">
            <v>30876200000</v>
          </cell>
          <cell r="AV183">
            <v>35500000000</v>
          </cell>
          <cell r="AW183">
            <v>0.86975211267605634</v>
          </cell>
          <cell r="AX183">
            <v>38796</v>
          </cell>
          <cell r="AY183" t="str">
            <v>シービーリチャードエリス</v>
          </cell>
          <cell r="AZ183">
            <v>4.3999999999999997E-2</v>
          </cell>
          <cell r="BA183">
            <v>34541000000</v>
          </cell>
          <cell r="BB183" t="str">
            <v>051219-00</v>
          </cell>
          <cell r="BC183">
            <v>38779</v>
          </cell>
          <cell r="BD183" t="str">
            <v>新シート（○）</v>
          </cell>
          <cell r="BE183">
            <v>76925.179999999993</v>
          </cell>
          <cell r="BF183">
            <v>0.79</v>
          </cell>
          <cell r="BG183">
            <v>281546000</v>
          </cell>
          <cell r="BH183">
            <v>50880000</v>
          </cell>
          <cell r="BI183">
            <v>22586200000</v>
          </cell>
        </row>
        <row r="184">
          <cell r="D184" t="str">
            <v>84491400101</v>
          </cell>
          <cell r="E184">
            <v>518</v>
          </cell>
          <cell r="F184">
            <v>1</v>
          </cell>
          <cell r="G184" t="str">
            <v>エイチ・シー・インベスターズ(有)</v>
          </cell>
          <cell r="H184" t="str">
            <v>長谷工コーポレーション</v>
          </cell>
          <cell r="I184">
            <v>38799</v>
          </cell>
          <cell r="J184">
            <v>39355</v>
          </cell>
          <cell r="K184">
            <v>39080</v>
          </cell>
          <cell r="L184" t="str">
            <v>検証（TL）</v>
          </cell>
          <cell r="M184" t="str">
            <v>新規</v>
          </cell>
          <cell r="N184">
            <v>5</v>
          </cell>
          <cell r="O184" t="str">
            <v>仲（山口）</v>
          </cell>
          <cell r="P184" t="str">
            <v>中野</v>
          </cell>
          <cell r="Q184" t="str">
            <v>クレストフォルム錦糸町</v>
          </cell>
          <cell r="R184" t="str">
            <v>住宅</v>
          </cell>
          <cell r="S184" t="str">
            <v>東京都</v>
          </cell>
          <cell r="T184" t="str">
            <v>墨田区</v>
          </cell>
          <cell r="U184" t="str">
            <v>江東橋4-5-7</v>
          </cell>
          <cell r="V184" t="str">
            <v>錦糸町</v>
          </cell>
          <cell r="W184">
            <v>7</v>
          </cell>
          <cell r="X184">
            <v>38596</v>
          </cell>
          <cell r="Y184">
            <v>0.53424657534246578</v>
          </cell>
          <cell r="Z184" t="str">
            <v>所有権</v>
          </cell>
          <cell r="AA184" t="str">
            <v>所有権</v>
          </cell>
          <cell r="AB184">
            <v>2972.01</v>
          </cell>
          <cell r="AC184">
            <v>5.7999999999999996E-2</v>
          </cell>
          <cell r="AD184" t="str">
            <v>東京城東</v>
          </cell>
          <cell r="AE184">
            <v>5.5E-2</v>
          </cell>
          <cell r="AF184">
            <v>4.0000000000000001E-3</v>
          </cell>
          <cell r="AH184">
            <v>-1E-3</v>
          </cell>
          <cell r="AI184" t="str">
            <v>立地は最寄り駅-0.1％・環境0.5％　その他は新築</v>
          </cell>
          <cell r="AJ184">
            <v>98244000</v>
          </cell>
          <cell r="AK184">
            <v>83612400</v>
          </cell>
          <cell r="AL184">
            <v>18770099</v>
          </cell>
          <cell r="AM184">
            <v>64842301</v>
          </cell>
          <cell r="AN184">
            <v>62870709</v>
          </cell>
          <cell r="AO184">
            <v>1083900000</v>
          </cell>
          <cell r="AV184">
            <v>1546000000</v>
          </cell>
          <cell r="AW184">
            <v>0.7010996119016818</v>
          </cell>
          <cell r="AX184">
            <v>38718</v>
          </cell>
          <cell r="AY184" t="str">
            <v>中央不動産鑑定所</v>
          </cell>
          <cell r="AZ184">
            <v>0.121</v>
          </cell>
          <cell r="BA184">
            <v>1520000000</v>
          </cell>
          <cell r="BB184" t="str">
            <v>060105-01</v>
          </cell>
          <cell r="BC184">
            <v>38791</v>
          </cell>
          <cell r="BD184" t="str">
            <v>新シート（○）</v>
          </cell>
          <cell r="BE184">
            <v>3534.66</v>
          </cell>
          <cell r="BF184">
            <v>0.67</v>
          </cell>
          <cell r="BG184">
            <v>3144000</v>
          </cell>
          <cell r="BH184">
            <v>2244000</v>
          </cell>
          <cell r="BI184">
            <v>748000000</v>
          </cell>
        </row>
        <row r="185">
          <cell r="D185" t="str">
            <v>84491400102</v>
          </cell>
          <cell r="E185">
            <v>518</v>
          </cell>
          <cell r="F185">
            <v>2</v>
          </cell>
          <cell r="G185" t="str">
            <v>エイチ・シー・インベスターズ(有)</v>
          </cell>
          <cell r="H185" t="str">
            <v>長谷工コーポレーション</v>
          </cell>
          <cell r="I185">
            <v>38799</v>
          </cell>
          <cell r="J185">
            <v>39355</v>
          </cell>
          <cell r="K185">
            <v>39080</v>
          </cell>
          <cell r="L185" t="str">
            <v>検証（TL）</v>
          </cell>
          <cell r="M185" t="str">
            <v>評価見直</v>
          </cell>
          <cell r="N185">
            <v>5</v>
          </cell>
          <cell r="O185" t="str">
            <v>山口</v>
          </cell>
          <cell r="P185" t="str">
            <v>中野</v>
          </cell>
          <cell r="Q185" t="str">
            <v>クレストフォルム浅草橋
（エコロジー浅草橋レジデンス）</v>
          </cell>
          <cell r="R185" t="str">
            <v>住宅</v>
          </cell>
          <cell r="S185" t="str">
            <v>東京都</v>
          </cell>
          <cell r="T185" t="str">
            <v>台東区</v>
          </cell>
          <cell r="U185" t="str">
            <v>柳橋2-19-（末尾未定）</v>
          </cell>
          <cell r="V185" t="str">
            <v>浅草橋</v>
          </cell>
          <cell r="W185">
            <v>7</v>
          </cell>
          <cell r="X185">
            <v>38718</v>
          </cell>
          <cell r="Y185">
            <v>0.9671232876712329</v>
          </cell>
          <cell r="Z185" t="str">
            <v>所有権</v>
          </cell>
          <cell r="AA185" t="str">
            <v>所有権</v>
          </cell>
          <cell r="AB185">
            <v>2997.75</v>
          </cell>
          <cell r="AC185">
            <v>5.2999999999999999E-2</v>
          </cell>
          <cell r="AD185" t="str">
            <v>東京城東</v>
          </cell>
          <cell r="AE185">
            <v>5.5E-2</v>
          </cell>
          <cell r="AF185">
            <v>-1E-3</v>
          </cell>
          <cell r="AH185">
            <v>-1E-3</v>
          </cell>
          <cell r="AJ185">
            <v>105792000</v>
          </cell>
          <cell r="AK185">
            <v>97974600</v>
          </cell>
          <cell r="AL185">
            <v>19048268</v>
          </cell>
          <cell r="AM185">
            <v>78926332</v>
          </cell>
          <cell r="AN185">
            <v>77153015</v>
          </cell>
          <cell r="AO185">
            <v>1455700000</v>
          </cell>
          <cell r="AV185">
            <v>2190000000</v>
          </cell>
          <cell r="AW185">
            <v>0.66470319634703201</v>
          </cell>
          <cell r="AX185">
            <v>38777</v>
          </cell>
          <cell r="AY185" t="str">
            <v>森井総合鑑定</v>
          </cell>
          <cell r="AZ185">
            <v>0.121</v>
          </cell>
          <cell r="BA185">
            <v>2190000000</v>
          </cell>
          <cell r="BB185" t="str">
            <v>060105-02</v>
          </cell>
          <cell r="BC185">
            <v>39071</v>
          </cell>
          <cell r="BD185" t="str">
            <v>新シート（○）</v>
          </cell>
          <cell r="BE185">
            <v>3387.88</v>
          </cell>
          <cell r="BF185">
            <v>0.67</v>
          </cell>
          <cell r="BG185">
            <v>3684000</v>
          </cell>
          <cell r="BH185">
            <v>2016000</v>
          </cell>
          <cell r="BI185">
            <v>672000000</v>
          </cell>
        </row>
        <row r="186">
          <cell r="D186" t="str">
            <v>84418540141</v>
          </cell>
          <cell r="E186">
            <v>521</v>
          </cell>
          <cell r="F186">
            <v>1</v>
          </cell>
          <cell r="G186" t="str">
            <v>(有)ハイスペック</v>
          </cell>
          <cell r="H186" t="str">
            <v>東急不動産</v>
          </cell>
          <cell r="I186">
            <v>38804</v>
          </cell>
          <cell r="J186">
            <v>40633</v>
          </cell>
          <cell r="K186">
            <v>39080</v>
          </cell>
          <cell r="L186" t="str">
            <v>検証（TL）</v>
          </cell>
          <cell r="M186" t="str">
            <v>新規</v>
          </cell>
          <cell r="N186">
            <v>1</v>
          </cell>
          <cell r="O186" t="str">
            <v>小網</v>
          </cell>
          <cell r="P186" t="str">
            <v>橋山</v>
          </cell>
          <cell r="Q186" t="str">
            <v>ＮＴＴデータ(株)品川データベースセンター</v>
          </cell>
          <cell r="R186" t="str">
            <v>事務所</v>
          </cell>
          <cell r="S186" t="str">
            <v>東京都</v>
          </cell>
          <cell r="T186" t="str">
            <v>港区</v>
          </cell>
          <cell r="U186" t="str">
            <v>港南1-7-18</v>
          </cell>
          <cell r="V186" t="str">
            <v>品川</v>
          </cell>
          <cell r="W186">
            <v>5</v>
          </cell>
          <cell r="X186">
            <v>36069</v>
          </cell>
          <cell r="Y186">
            <v>7.463013698630137</v>
          </cell>
          <cell r="Z186" t="str">
            <v>所有権</v>
          </cell>
          <cell r="AA186" t="str">
            <v>所有権</v>
          </cell>
          <cell r="AB186">
            <v>14724.78</v>
          </cell>
          <cell r="AC186">
            <v>5.5E-2</v>
          </cell>
          <cell r="AD186" t="str">
            <v>品川</v>
          </cell>
          <cell r="AE186">
            <v>5.3999999999999999E-2</v>
          </cell>
          <cell r="AF186">
            <v>1E-3</v>
          </cell>
          <cell r="AG186">
            <v>1E-3</v>
          </cell>
          <cell r="AH186">
            <v>-1E-3</v>
          </cell>
          <cell r="AI186" t="str">
            <v>規模</v>
          </cell>
          <cell r="AJ186">
            <v>1172226912</v>
          </cell>
          <cell r="AK186">
            <v>1075148074</v>
          </cell>
          <cell r="AL186">
            <v>241801541</v>
          </cell>
          <cell r="AM186">
            <v>833346533</v>
          </cell>
          <cell r="AN186">
            <v>729433224</v>
          </cell>
          <cell r="AO186">
            <v>13262400000</v>
          </cell>
          <cell r="AV186">
            <v>15463000000</v>
          </cell>
          <cell r="AW186">
            <v>0.8576860893746362</v>
          </cell>
          <cell r="AX186">
            <v>38777</v>
          </cell>
          <cell r="AY186" t="str">
            <v>立地評価研究所</v>
          </cell>
          <cell r="AZ186">
            <v>9.0999999999999998E-2</v>
          </cell>
          <cell r="BA186">
            <v>12500000000</v>
          </cell>
          <cell r="BB186" t="str">
            <v>060114-00</v>
          </cell>
          <cell r="BC186">
            <v>38793</v>
          </cell>
          <cell r="BD186" t="str">
            <v>新シート（○）</v>
          </cell>
          <cell r="BE186">
            <v>21756.01</v>
          </cell>
          <cell r="BF186">
            <v>0.32</v>
          </cell>
          <cell r="BG186">
            <v>102079199</v>
          </cell>
          <cell r="BH186">
            <v>121074000</v>
          </cell>
          <cell r="BI186">
            <v>7996000000</v>
          </cell>
        </row>
        <row r="187">
          <cell r="D187" t="str">
            <v>84491910141</v>
          </cell>
          <cell r="E187">
            <v>523</v>
          </cell>
          <cell r="F187">
            <v>1</v>
          </cell>
          <cell r="G187" t="str">
            <v>(有)寿キャピタル</v>
          </cell>
          <cell r="H187" t="str">
            <v>大成建設</v>
          </cell>
          <cell r="I187">
            <v>38805</v>
          </cell>
          <cell r="J187">
            <v>39629</v>
          </cell>
          <cell r="K187">
            <v>39080</v>
          </cell>
          <cell r="L187" t="str">
            <v>検証（TL）</v>
          </cell>
          <cell r="M187" t="str">
            <v>新規</v>
          </cell>
          <cell r="N187">
            <v>5</v>
          </cell>
          <cell r="O187" t="str">
            <v>石引</v>
          </cell>
          <cell r="P187" t="str">
            <v>佐渡島</v>
          </cell>
          <cell r="Q187" t="str">
            <v>高松市寿町ビル</v>
          </cell>
          <cell r="R187" t="str">
            <v>事務所</v>
          </cell>
          <cell r="S187" t="str">
            <v>香川県</v>
          </cell>
          <cell r="T187" t="str">
            <v>高松市</v>
          </cell>
          <cell r="U187" t="str">
            <v>寿町2-2-1</v>
          </cell>
          <cell r="V187" t="str">
            <v>高松</v>
          </cell>
          <cell r="W187">
            <v>5</v>
          </cell>
          <cell r="X187">
            <v>39142</v>
          </cell>
          <cell r="Y187">
            <v>-0.94246575342465755</v>
          </cell>
          <cell r="Z187" t="str">
            <v>所有権</v>
          </cell>
          <cell r="AA187" t="str">
            <v>所有権</v>
          </cell>
          <cell r="AB187">
            <v>6320.16</v>
          </cell>
          <cell r="AC187">
            <v>7.3000000000000009E-2</v>
          </cell>
          <cell r="AD187" t="str">
            <v>その他県庁所在地　</v>
          </cell>
          <cell r="AE187">
            <v>7.0000000000000007E-2</v>
          </cell>
          <cell r="AF187">
            <v>5.0000000000000001E-3</v>
          </cell>
          <cell r="AH187">
            <v>-2E-3</v>
          </cell>
          <cell r="AI187" t="str">
            <v>新築</v>
          </cell>
          <cell r="AJ187">
            <v>297336000</v>
          </cell>
          <cell r="AK187">
            <v>268706400</v>
          </cell>
          <cell r="AL187">
            <v>79055603</v>
          </cell>
          <cell r="AM187">
            <v>189650797</v>
          </cell>
          <cell r="AN187">
            <v>184830690</v>
          </cell>
          <cell r="AO187">
            <v>2531900000</v>
          </cell>
          <cell r="AV187">
            <v>3066000000</v>
          </cell>
          <cell r="AW187">
            <v>0.82579908675799085</v>
          </cell>
          <cell r="AX187">
            <v>38626</v>
          </cell>
          <cell r="AY187" t="str">
            <v>中央不動産鑑定所</v>
          </cell>
          <cell r="AZ187" t="str">
            <v>開発中</v>
          </cell>
          <cell r="BA187">
            <v>3208196620</v>
          </cell>
          <cell r="BB187" t="str">
            <v>050816-00</v>
          </cell>
          <cell r="BC187">
            <v>38798</v>
          </cell>
          <cell r="BD187" t="str">
            <v>新シート（○）</v>
          </cell>
          <cell r="BE187">
            <v>9511.26</v>
          </cell>
          <cell r="BF187">
            <v>1</v>
          </cell>
          <cell r="BG187">
            <v>28533780</v>
          </cell>
          <cell r="BH187">
            <v>9774715</v>
          </cell>
          <cell r="BI187">
            <v>1954943000</v>
          </cell>
        </row>
        <row r="188">
          <cell r="D188" t="str">
            <v>84490620281</v>
          </cell>
          <cell r="E188">
            <v>524</v>
          </cell>
          <cell r="F188">
            <v>1</v>
          </cell>
          <cell r="G188" t="str">
            <v>(有)メビウスアルファ</v>
          </cell>
          <cell r="H188" t="str">
            <v>イオン</v>
          </cell>
          <cell r="I188">
            <v>38806</v>
          </cell>
          <cell r="J188">
            <v>41670</v>
          </cell>
          <cell r="L188" t="str">
            <v>検証（TL）</v>
          </cell>
          <cell r="M188" t="str">
            <v>竣工見直</v>
          </cell>
          <cell r="N188">
            <v>1</v>
          </cell>
          <cell r="O188" t="str">
            <v>鈴木</v>
          </cell>
          <cell r="P188" t="str">
            <v>小谷</v>
          </cell>
          <cell r="Q188" t="str">
            <v>イオン八幡東田ＳＣ開発用地</v>
          </cell>
          <cell r="R188" t="str">
            <v>店舗</v>
          </cell>
          <cell r="S188" t="str">
            <v>福岡県</v>
          </cell>
          <cell r="T188" t="str">
            <v>北九州市八幡東区</v>
          </cell>
          <cell r="U188" t="str">
            <v>東田3</v>
          </cell>
          <cell r="V188" t="str">
            <v>ｽﾍﾟｰｽﾜｰﾙﾄﾞ</v>
          </cell>
          <cell r="W188">
            <v>1</v>
          </cell>
          <cell r="X188">
            <v>39052</v>
          </cell>
          <cell r="Y188">
            <v>-0.71506849315068488</v>
          </cell>
          <cell r="Z188" t="str">
            <v>借地権</v>
          </cell>
          <cell r="AA188" t="str">
            <v>所有権</v>
          </cell>
          <cell r="AB188">
            <v>87785</v>
          </cell>
          <cell r="AC188">
            <v>9.0999999999999998E-2</v>
          </cell>
          <cell r="AD188" t="str">
            <v>担当設定</v>
          </cell>
          <cell r="AE188">
            <v>6.8000000000000005E-2</v>
          </cell>
          <cell r="AH188">
            <v>2.3E-2</v>
          </cell>
          <cell r="AI188" t="str">
            <v>権利関係</v>
          </cell>
          <cell r="AJ188">
            <v>995948000</v>
          </cell>
          <cell r="AK188">
            <v>995948000</v>
          </cell>
          <cell r="AL188">
            <v>540107331</v>
          </cell>
          <cell r="AM188">
            <v>455840669</v>
          </cell>
          <cell r="AN188">
            <v>416008226</v>
          </cell>
          <cell r="AO188">
            <v>4571500000</v>
          </cell>
          <cell r="AV188">
            <v>6680000000</v>
          </cell>
          <cell r="AW188">
            <v>0.68435628742514965</v>
          </cell>
          <cell r="AX188">
            <v>38610</v>
          </cell>
          <cell r="AY188" t="str">
            <v>日本土地建物</v>
          </cell>
          <cell r="AZ188">
            <v>3.4000000000000002E-2</v>
          </cell>
          <cell r="BA188">
            <v>7100000000</v>
          </cell>
          <cell r="BB188" t="str">
            <v>050817-01</v>
          </cell>
          <cell r="BC188">
            <v>38791</v>
          </cell>
          <cell r="BD188" t="str">
            <v>新シート（○）</v>
          </cell>
          <cell r="BE188">
            <v>87785</v>
          </cell>
          <cell r="BF188">
            <v>0.83</v>
          </cell>
          <cell r="BG188">
            <v>0</v>
          </cell>
          <cell r="BH188">
            <v>39832444</v>
          </cell>
          <cell r="BI188">
            <v>7966488750</v>
          </cell>
        </row>
        <row r="189">
          <cell r="D189" t="str">
            <v>84490620282</v>
          </cell>
          <cell r="E189">
            <v>524</v>
          </cell>
          <cell r="F189">
            <v>2</v>
          </cell>
          <cell r="G189" t="str">
            <v>(有)メビウスアルファ</v>
          </cell>
          <cell r="H189" t="str">
            <v>イオン</v>
          </cell>
          <cell r="I189">
            <v>38806</v>
          </cell>
          <cell r="J189">
            <v>41670</v>
          </cell>
          <cell r="K189">
            <v>38989</v>
          </cell>
          <cell r="L189" t="str">
            <v>検証（TL）</v>
          </cell>
          <cell r="M189" t="str">
            <v>竣工見直</v>
          </cell>
          <cell r="N189">
            <v>1</v>
          </cell>
          <cell r="O189" t="str">
            <v>鈴木</v>
          </cell>
          <cell r="P189" t="str">
            <v>小谷</v>
          </cell>
          <cell r="Q189" t="str">
            <v>イオン伊都ＳＣ開発用地</v>
          </cell>
          <cell r="R189" t="str">
            <v>店舗</v>
          </cell>
          <cell r="S189" t="str">
            <v>福岡県</v>
          </cell>
          <cell r="T189" t="str">
            <v>福岡市　　西区</v>
          </cell>
          <cell r="U189" t="str">
            <v>徳永175-1</v>
          </cell>
          <cell r="V189" t="str">
            <v>九大学研都市</v>
          </cell>
          <cell r="W189">
            <v>1</v>
          </cell>
          <cell r="X189">
            <v>38808</v>
          </cell>
          <cell r="Y189">
            <v>0.72054794520547949</v>
          </cell>
          <cell r="Z189" t="str">
            <v>借地権</v>
          </cell>
          <cell r="AA189" t="str">
            <v>所有権</v>
          </cell>
          <cell r="AB189">
            <v>94517.73</v>
          </cell>
          <cell r="AC189">
            <v>9.2999999999999999E-2</v>
          </cell>
          <cell r="AD189" t="str">
            <v>担当設定</v>
          </cell>
          <cell r="AE189">
            <v>6.6000000000000003E-2</v>
          </cell>
          <cell r="AH189">
            <v>2.7E-2</v>
          </cell>
          <cell r="AI189" t="str">
            <v>権利関係</v>
          </cell>
          <cell r="AJ189">
            <v>660769000</v>
          </cell>
          <cell r="AK189">
            <v>660769000</v>
          </cell>
          <cell r="AL189">
            <v>299725202</v>
          </cell>
          <cell r="AM189">
            <v>361043798</v>
          </cell>
          <cell r="AN189">
            <v>326043798</v>
          </cell>
          <cell r="AO189">
            <v>3505800000</v>
          </cell>
          <cell r="AV189">
            <v>6330000000</v>
          </cell>
          <cell r="AW189">
            <v>0.55383886255924175</v>
          </cell>
          <cell r="AX189">
            <v>38610</v>
          </cell>
          <cell r="AY189" t="str">
            <v>日本土地建物</v>
          </cell>
          <cell r="AZ189">
            <v>3.5999999999999997E-2</v>
          </cell>
          <cell r="BA189">
            <v>6600000000</v>
          </cell>
          <cell r="BB189" t="str">
            <v>050817-02</v>
          </cell>
          <cell r="BC189">
            <v>39071</v>
          </cell>
          <cell r="BD189" t="str">
            <v>新シート（○）</v>
          </cell>
          <cell r="BE189">
            <v>94517.73</v>
          </cell>
          <cell r="BF189">
            <v>1.02</v>
          </cell>
          <cell r="BG189">
            <v>0</v>
          </cell>
          <cell r="BH189">
            <v>35000000</v>
          </cell>
          <cell r="BI189">
            <v>7000000000</v>
          </cell>
        </row>
        <row r="190">
          <cell r="D190" t="str">
            <v>84484510121</v>
          </cell>
          <cell r="E190">
            <v>529</v>
          </cell>
          <cell r="F190">
            <v>1</v>
          </cell>
          <cell r="G190" t="str">
            <v>エヌケー・キャピタル(有)</v>
          </cell>
          <cell r="H190" t="str">
            <v>日本橋興業</v>
          </cell>
          <cell r="I190">
            <v>38835</v>
          </cell>
          <cell r="J190">
            <v>41394</v>
          </cell>
          <cell r="K190">
            <v>38817</v>
          </cell>
          <cell r="L190" t="str">
            <v>検証（TL）</v>
          </cell>
          <cell r="M190" t="str">
            <v>新規</v>
          </cell>
          <cell r="N190">
            <v>3</v>
          </cell>
          <cell r="O190" t="str">
            <v>仲（山口）</v>
          </cell>
          <cell r="P190" t="str">
            <v>佐藤直</v>
          </cell>
          <cell r="Q190" t="str">
            <v>難波富士ビル</v>
          </cell>
          <cell r="R190" t="str">
            <v>事務所</v>
          </cell>
          <cell r="S190" t="str">
            <v>大阪府</v>
          </cell>
          <cell r="T190" t="str">
            <v>大阪市中央区</v>
          </cell>
          <cell r="U190" t="str">
            <v>難波4-4-1</v>
          </cell>
          <cell r="V190" t="str">
            <v>なんば</v>
          </cell>
          <cell r="W190">
            <v>1</v>
          </cell>
          <cell r="X190">
            <v>33178</v>
          </cell>
          <cell r="Y190">
            <v>15.449315068493151</v>
          </cell>
          <cell r="Z190" t="str">
            <v>所有権</v>
          </cell>
          <cell r="AA190" t="str">
            <v>所有権</v>
          </cell>
          <cell r="AB190">
            <v>6484.95</v>
          </cell>
          <cell r="AC190">
            <v>0.06</v>
          </cell>
          <cell r="AD190" t="str">
            <v>淀屋橋・本町</v>
          </cell>
          <cell r="AE190">
            <v>6.3E-2</v>
          </cell>
          <cell r="AH190">
            <v>-3.0000000000000001E-3</v>
          </cell>
          <cell r="AI190" t="str">
            <v>立地・希少性</v>
          </cell>
          <cell r="AJ190">
            <v>445276296</v>
          </cell>
          <cell r="AK190">
            <v>409278404</v>
          </cell>
          <cell r="AL190">
            <v>117107740</v>
          </cell>
          <cell r="AM190">
            <v>292170664</v>
          </cell>
          <cell r="AN190">
            <v>270233872</v>
          </cell>
          <cell r="AO190">
            <v>4503800000</v>
          </cell>
          <cell r="AV190">
            <v>4750000000</v>
          </cell>
          <cell r="AW190">
            <v>0.94816842105263155</v>
          </cell>
          <cell r="AX190">
            <v>38776</v>
          </cell>
          <cell r="AY190" t="str">
            <v>谷澤総合鑑定所</v>
          </cell>
          <cell r="AZ190">
            <v>5.2999999999999999E-2</v>
          </cell>
          <cell r="BA190">
            <v>4890000000</v>
          </cell>
          <cell r="BB190" t="str">
            <v>060208-01</v>
          </cell>
          <cell r="BC190">
            <v>38817</v>
          </cell>
          <cell r="BD190" t="str">
            <v>新シート（○）</v>
          </cell>
          <cell r="BE190">
            <v>6484.95</v>
          </cell>
          <cell r="BF190">
            <v>0.63</v>
          </cell>
          <cell r="BG190">
            <v>35994446</v>
          </cell>
          <cell r="BH190">
            <v>27995000</v>
          </cell>
          <cell r="BI190">
            <v>2577400000</v>
          </cell>
        </row>
        <row r="191">
          <cell r="D191" t="str">
            <v>84484510122</v>
          </cell>
          <cell r="E191">
            <v>529</v>
          </cell>
          <cell r="F191">
            <v>2</v>
          </cell>
          <cell r="G191" t="str">
            <v>エヌケー・キャピタル(有)</v>
          </cell>
          <cell r="H191" t="str">
            <v>日本橋興業</v>
          </cell>
          <cell r="I191">
            <v>38835</v>
          </cell>
          <cell r="J191">
            <v>41394</v>
          </cell>
          <cell r="K191">
            <v>38817</v>
          </cell>
          <cell r="L191" t="str">
            <v>検証（TL）</v>
          </cell>
          <cell r="M191" t="str">
            <v>新規</v>
          </cell>
          <cell r="N191">
            <v>3</v>
          </cell>
          <cell r="O191" t="str">
            <v>仲（山口）</v>
          </cell>
          <cell r="P191" t="str">
            <v>佐藤直</v>
          </cell>
          <cell r="Q191" t="str">
            <v>神戸Ｆビル</v>
          </cell>
          <cell r="R191" t="str">
            <v>事務所</v>
          </cell>
          <cell r="S191" t="str">
            <v>兵庫県</v>
          </cell>
          <cell r="T191" t="str">
            <v>神戸市中央区</v>
          </cell>
          <cell r="U191" t="str">
            <v>三宮町1-3-1</v>
          </cell>
          <cell r="V191" t="str">
            <v>三ノ宮</v>
          </cell>
          <cell r="W191">
            <v>4</v>
          </cell>
          <cell r="X191">
            <v>33147</v>
          </cell>
          <cell r="Y191">
            <v>15.534246575342467</v>
          </cell>
          <cell r="Z191" t="str">
            <v>所有権</v>
          </cell>
          <cell r="AA191" t="str">
            <v>所有権</v>
          </cell>
          <cell r="AB191">
            <v>5446.62</v>
          </cell>
          <cell r="AC191">
            <v>6.4000000000000001E-2</v>
          </cell>
          <cell r="AD191" t="str">
            <v>担当設定</v>
          </cell>
          <cell r="AE191">
            <v>6.7000000000000004E-2</v>
          </cell>
          <cell r="AH191">
            <v>-3.0000000000000001E-3</v>
          </cell>
          <cell r="AI191" t="str">
            <v>立地・希少性</v>
          </cell>
          <cell r="AJ191">
            <v>380396004</v>
          </cell>
          <cell r="AK191">
            <v>360839204</v>
          </cell>
          <cell r="AL191">
            <v>79144627</v>
          </cell>
          <cell r="AM191">
            <v>281694577</v>
          </cell>
          <cell r="AN191">
            <v>262917061</v>
          </cell>
          <cell r="AO191">
            <v>4108000000</v>
          </cell>
          <cell r="AV191">
            <v>4410000000</v>
          </cell>
          <cell r="AW191">
            <v>0.93151927437641724</v>
          </cell>
          <cell r="AX191">
            <v>38776</v>
          </cell>
          <cell r="AY191" t="str">
            <v>谷澤総合鑑定所</v>
          </cell>
          <cell r="AZ191">
            <v>1.7999999999999999E-2</v>
          </cell>
          <cell r="BA191">
            <v>4350000000</v>
          </cell>
          <cell r="BB191" t="str">
            <v>060208-02</v>
          </cell>
          <cell r="BC191">
            <v>38817</v>
          </cell>
          <cell r="BD191" t="str">
            <v>新シート（○）</v>
          </cell>
          <cell r="BE191">
            <v>5446.62</v>
          </cell>
          <cell r="BF191">
            <v>0.46</v>
          </cell>
          <cell r="BG191">
            <v>30700896</v>
          </cell>
          <cell r="BH191">
            <v>24019000</v>
          </cell>
          <cell r="BI191">
            <v>2222700000</v>
          </cell>
        </row>
        <row r="192">
          <cell r="D192" t="str">
            <v>84484510123</v>
          </cell>
          <cell r="E192">
            <v>529</v>
          </cell>
          <cell r="F192">
            <v>3</v>
          </cell>
          <cell r="G192" t="str">
            <v>エヌケー・キャピタル(有)</v>
          </cell>
          <cell r="H192" t="str">
            <v>日本橋興業</v>
          </cell>
          <cell r="I192">
            <v>38835</v>
          </cell>
          <cell r="J192">
            <v>41394</v>
          </cell>
          <cell r="K192">
            <v>38817</v>
          </cell>
          <cell r="L192" t="str">
            <v>検証（TL）</v>
          </cell>
          <cell r="M192" t="str">
            <v>新規</v>
          </cell>
          <cell r="N192">
            <v>3</v>
          </cell>
          <cell r="O192" t="str">
            <v>仲（山口）</v>
          </cell>
          <cell r="P192" t="str">
            <v>佐藤直</v>
          </cell>
          <cell r="Q192" t="str">
            <v>蛎殻町Ｆビル</v>
          </cell>
          <cell r="R192" t="str">
            <v>事務所</v>
          </cell>
          <cell r="S192" t="str">
            <v>東京都</v>
          </cell>
          <cell r="T192" t="str">
            <v>中央区</v>
          </cell>
          <cell r="U192" t="str">
            <v>日本橋蛎殻町1-28-5</v>
          </cell>
          <cell r="V192" t="str">
            <v>水天宮</v>
          </cell>
          <cell r="W192">
            <v>2</v>
          </cell>
          <cell r="X192">
            <v>34029</v>
          </cell>
          <cell r="Y192">
            <v>13.117808219178082</v>
          </cell>
          <cell r="Z192" t="str">
            <v>所有権</v>
          </cell>
          <cell r="AA192" t="str">
            <v>所有権</v>
          </cell>
          <cell r="AB192">
            <v>2988.83</v>
          </cell>
          <cell r="AC192">
            <v>5.6000000000000001E-2</v>
          </cell>
          <cell r="AD192" t="str">
            <v>人形町・水天宮前</v>
          </cell>
          <cell r="AE192">
            <v>5.7000000000000002E-2</v>
          </cell>
          <cell r="AH192">
            <v>-1E-3</v>
          </cell>
          <cell r="AI192" t="str">
            <v>立地・規模</v>
          </cell>
          <cell r="AJ192">
            <v>205482408</v>
          </cell>
          <cell r="AK192">
            <v>190549327</v>
          </cell>
          <cell r="AL192">
            <v>50519567</v>
          </cell>
          <cell r="AM192">
            <v>140029759</v>
          </cell>
          <cell r="AN192">
            <v>134139681</v>
          </cell>
          <cell r="AO192">
            <v>2395300000</v>
          </cell>
          <cell r="AV192">
            <v>2820000000</v>
          </cell>
          <cell r="AW192">
            <v>0.84939716312056734</v>
          </cell>
          <cell r="AX192">
            <v>38776</v>
          </cell>
          <cell r="AY192" t="str">
            <v>谷澤総合鑑定所</v>
          </cell>
          <cell r="AZ192">
            <v>7.4999999999999997E-2</v>
          </cell>
          <cell r="BA192">
            <v>2830000000</v>
          </cell>
          <cell r="BB192" t="str">
            <v>060208-03</v>
          </cell>
          <cell r="BC192">
            <v>38817</v>
          </cell>
          <cell r="BD192" t="str">
            <v>新シート（○）</v>
          </cell>
          <cell r="BE192">
            <v>4696.99</v>
          </cell>
          <cell r="BF192">
            <v>0.7</v>
          </cell>
          <cell r="BG192">
            <v>17397698</v>
          </cell>
          <cell r="BH192">
            <v>8767000</v>
          </cell>
          <cell r="BI192">
            <v>1143000000</v>
          </cell>
        </row>
        <row r="193">
          <cell r="D193" t="str">
            <v>84484510124</v>
          </cell>
          <cell r="E193">
            <v>529</v>
          </cell>
          <cell r="F193">
            <v>4</v>
          </cell>
          <cell r="G193" t="str">
            <v>エヌケー・キャピタル(有)</v>
          </cell>
          <cell r="H193" t="str">
            <v>日本橋興業</v>
          </cell>
          <cell r="I193">
            <v>38835</v>
          </cell>
          <cell r="J193">
            <v>41394</v>
          </cell>
          <cell r="K193">
            <v>38817</v>
          </cell>
          <cell r="L193" t="str">
            <v>検証（TL）</v>
          </cell>
          <cell r="M193" t="str">
            <v>新規</v>
          </cell>
          <cell r="N193">
            <v>3</v>
          </cell>
          <cell r="O193" t="str">
            <v>仲（山口）</v>
          </cell>
          <cell r="P193" t="str">
            <v>佐藤直</v>
          </cell>
          <cell r="Q193" t="str">
            <v>自由ヶ丘富士ビル</v>
          </cell>
          <cell r="R193" t="str">
            <v>店舗</v>
          </cell>
          <cell r="S193" t="str">
            <v>東京都</v>
          </cell>
          <cell r="T193" t="str">
            <v>目黒区</v>
          </cell>
          <cell r="U193" t="str">
            <v>自由が丘1-29-9</v>
          </cell>
          <cell r="V193" t="str">
            <v>自由が丘</v>
          </cell>
          <cell r="W193">
            <v>1</v>
          </cell>
          <cell r="X193">
            <v>24746</v>
          </cell>
          <cell r="Y193">
            <v>38.550684931506851</v>
          </cell>
          <cell r="Z193" t="str">
            <v>所有権</v>
          </cell>
          <cell r="AA193" t="str">
            <v>所有権</v>
          </cell>
          <cell r="AB193">
            <v>1223.5899999999999</v>
          </cell>
          <cell r="AC193">
            <v>5.5999999999999994E-2</v>
          </cell>
          <cell r="AD193" t="str">
            <v>担当設定</v>
          </cell>
          <cell r="AE193">
            <v>5.1999999999999998E-2</v>
          </cell>
          <cell r="AF193">
            <v>-3.0000000000000001E-3</v>
          </cell>
          <cell r="AG193">
            <v>7.0000000000000001E-3</v>
          </cell>
          <cell r="AI193" t="str">
            <v>立地に希少性を考慮　築年に建物回遊性を考慮</v>
          </cell>
          <cell r="AJ193">
            <v>135371244</v>
          </cell>
          <cell r="AK193">
            <v>128670182</v>
          </cell>
          <cell r="AL193">
            <v>22335680</v>
          </cell>
          <cell r="AM193">
            <v>106334502</v>
          </cell>
          <cell r="AN193">
            <v>95947741</v>
          </cell>
          <cell r="AO193">
            <v>1713400000</v>
          </cell>
          <cell r="AV193">
            <v>1730000000</v>
          </cell>
          <cell r="AW193">
            <v>0.99040462427745668</v>
          </cell>
          <cell r="AX193">
            <v>38776</v>
          </cell>
          <cell r="AY193" t="str">
            <v>谷澤総合鑑定所</v>
          </cell>
          <cell r="AZ193">
            <v>0.14899999999999999</v>
          </cell>
          <cell r="BA193">
            <v>1640000000</v>
          </cell>
          <cell r="BB193" t="str">
            <v>060208-04</v>
          </cell>
          <cell r="BC193">
            <v>38817</v>
          </cell>
          <cell r="BD193" t="str">
            <v>新シート（○）</v>
          </cell>
          <cell r="BE193">
            <v>1624.55</v>
          </cell>
          <cell r="BF193">
            <v>0.25</v>
          </cell>
          <cell r="BG193">
            <v>5848380</v>
          </cell>
          <cell r="BH193">
            <v>14936000</v>
          </cell>
          <cell r="BI193">
            <v>342000000</v>
          </cell>
        </row>
        <row r="194">
          <cell r="D194" t="str">
            <v>84472130101</v>
          </cell>
          <cell r="E194">
            <v>535</v>
          </cell>
          <cell r="F194">
            <v>1</v>
          </cell>
          <cell r="G194" t="str">
            <v>(有)サイプレス・デベロップメント</v>
          </cell>
          <cell r="H194" t="str">
            <v>PMC</v>
          </cell>
          <cell r="I194">
            <v>38884</v>
          </cell>
          <cell r="J194">
            <v>39629</v>
          </cell>
          <cell r="K194">
            <v>38819</v>
          </cell>
          <cell r="L194" t="str">
            <v>検証（CL）</v>
          </cell>
          <cell r="M194" t="str">
            <v>新規</v>
          </cell>
          <cell r="N194">
            <v>5</v>
          </cell>
          <cell r="O194" t="str">
            <v>古殿</v>
          </cell>
          <cell r="P194" t="str">
            <v>佐藤孝</v>
          </cell>
          <cell r="Q194" t="str">
            <v>赤坂６丁目PJ</v>
          </cell>
          <cell r="R194" t="str">
            <v>住宅</v>
          </cell>
          <cell r="S194" t="str">
            <v>東京都</v>
          </cell>
          <cell r="T194" t="str">
            <v>港区</v>
          </cell>
          <cell r="U194" t="str">
            <v>赤坂6-8</v>
          </cell>
          <cell r="V194" t="str">
            <v>赤坂</v>
          </cell>
          <cell r="W194">
            <v>8</v>
          </cell>
          <cell r="X194">
            <v>39508</v>
          </cell>
          <cell r="Y194">
            <v>-1.7287671232876711</v>
          </cell>
          <cell r="Z194" t="str">
            <v>所有権</v>
          </cell>
          <cell r="AA194" t="str">
            <v>所有権</v>
          </cell>
          <cell r="AB194">
            <v>4909.88</v>
          </cell>
          <cell r="AC194">
            <v>0.05</v>
          </cell>
          <cell r="AD194" t="str">
            <v>東京都心部</v>
          </cell>
          <cell r="AE194">
            <v>0.05</v>
          </cell>
          <cell r="AF194">
            <v>-1E-3</v>
          </cell>
          <cell r="AG194">
            <v>-1E-3</v>
          </cell>
          <cell r="AH194">
            <v>2E-3</v>
          </cell>
          <cell r="AI194" t="str">
            <v>開発リスク</v>
          </cell>
          <cell r="AJ194">
            <v>325020000</v>
          </cell>
          <cell r="AK194">
            <v>297970500</v>
          </cell>
          <cell r="AL194">
            <v>56562508</v>
          </cell>
          <cell r="AM194">
            <v>241407992</v>
          </cell>
          <cell r="AN194">
            <v>234160247</v>
          </cell>
          <cell r="AO194">
            <v>4683200000</v>
          </cell>
          <cell r="AV194">
            <v>5370000000</v>
          </cell>
          <cell r="AW194">
            <v>0.87210428305400367</v>
          </cell>
          <cell r="AX194">
            <v>38718</v>
          </cell>
          <cell r="AY194" t="str">
            <v>イエール・アセット・コンサルティング</v>
          </cell>
          <cell r="AZ194" t="str">
            <v>開発中</v>
          </cell>
          <cell r="BA194">
            <v>5163000000</v>
          </cell>
          <cell r="BB194" t="str">
            <v>060401-00</v>
          </cell>
          <cell r="BC194">
            <v>38877</v>
          </cell>
          <cell r="BD194" t="str">
            <v>新シート（○）</v>
          </cell>
          <cell r="BE194">
            <v>8503.91</v>
          </cell>
          <cell r="BF194">
            <v>0.67</v>
          </cell>
          <cell r="BG194">
            <v>15307038</v>
          </cell>
          <cell r="BH194">
            <v>8140000</v>
          </cell>
          <cell r="BI194">
            <v>1628000000</v>
          </cell>
        </row>
        <row r="195">
          <cell r="D195" t="str">
            <v>87608440131</v>
          </cell>
          <cell r="E195">
            <v>539</v>
          </cell>
          <cell r="F195">
            <v>1</v>
          </cell>
          <cell r="G195" t="str">
            <v>(有)エム・オー・インベストメント・ツー</v>
          </cell>
          <cell r="H195" t="str">
            <v>キャピタルアドバイザーズ</v>
          </cell>
          <cell r="I195">
            <v>38888</v>
          </cell>
          <cell r="J195">
            <v>39983</v>
          </cell>
          <cell r="K195">
            <v>38869</v>
          </cell>
          <cell r="L195" t="str">
            <v>検証（TL）</v>
          </cell>
          <cell r="M195" t="str">
            <v>新規</v>
          </cell>
          <cell r="N195">
            <v>2</v>
          </cell>
          <cell r="O195" t="str">
            <v>小網</v>
          </cell>
          <cell r="P195" t="str">
            <v>西迫</v>
          </cell>
          <cell r="Q195" t="str">
            <v>MODULOR赤坂</v>
          </cell>
          <cell r="R195" t="str">
            <v>住宅</v>
          </cell>
          <cell r="S195" t="str">
            <v>東京都</v>
          </cell>
          <cell r="T195" t="str">
            <v>港区</v>
          </cell>
          <cell r="U195" t="str">
            <v>赤坂8-8-2</v>
          </cell>
          <cell r="V195" t="str">
            <v>赤坂</v>
          </cell>
          <cell r="W195">
            <v>9</v>
          </cell>
          <cell r="X195">
            <v>38504</v>
          </cell>
          <cell r="Y195">
            <v>1</v>
          </cell>
          <cell r="Z195" t="str">
            <v>所有権</v>
          </cell>
          <cell r="AA195" t="str">
            <v>所有権</v>
          </cell>
          <cell r="AB195">
            <v>490.14</v>
          </cell>
          <cell r="AC195">
            <v>5.2000000000000005E-2</v>
          </cell>
          <cell r="AD195" t="str">
            <v>東京都心部</v>
          </cell>
          <cell r="AE195">
            <v>0.05</v>
          </cell>
          <cell r="AF195">
            <v>3.0000000000000001E-3</v>
          </cell>
          <cell r="AG195">
            <v>-1E-3</v>
          </cell>
          <cell r="AI195" t="str">
            <v>立地に駅距離考慮</v>
          </cell>
          <cell r="AJ195">
            <v>24348000</v>
          </cell>
          <cell r="AK195">
            <v>22521900</v>
          </cell>
          <cell r="AL195">
            <v>3940426</v>
          </cell>
          <cell r="AM195">
            <v>18581474</v>
          </cell>
          <cell r="AN195">
            <v>17591880</v>
          </cell>
          <cell r="AO195">
            <v>338300000</v>
          </cell>
          <cell r="AV195">
            <v>593000000</v>
          </cell>
          <cell r="AW195">
            <v>0.57048903878583479</v>
          </cell>
          <cell r="AX195">
            <v>38534</v>
          </cell>
          <cell r="AY195" t="str">
            <v>アセッツ・アール・アンド・ディー</v>
          </cell>
          <cell r="AZ195">
            <v>1.7600000000000001E-2</v>
          </cell>
          <cell r="BA195">
            <v>487000000</v>
          </cell>
          <cell r="BB195" t="str">
            <v>060403-01</v>
          </cell>
          <cell r="BC195">
            <v>38869</v>
          </cell>
          <cell r="BD195" t="str">
            <v>新シート（○）</v>
          </cell>
          <cell r="BE195">
            <v>572.83000000000004</v>
          </cell>
          <cell r="BF195">
            <v>0.67</v>
          </cell>
          <cell r="BG195">
            <v>780000</v>
          </cell>
          <cell r="BH195">
            <v>1064667</v>
          </cell>
          <cell r="BI195">
            <v>116260000</v>
          </cell>
        </row>
        <row r="196">
          <cell r="D196" t="str">
            <v>87608440132</v>
          </cell>
          <cell r="E196">
            <v>539</v>
          </cell>
          <cell r="F196">
            <v>2</v>
          </cell>
          <cell r="G196" t="str">
            <v>(有)エム・オー・インベストメント・ツー</v>
          </cell>
          <cell r="H196" t="str">
            <v>キャピタルアドバイザーズ</v>
          </cell>
          <cell r="I196">
            <v>38888</v>
          </cell>
          <cell r="J196">
            <v>39983</v>
          </cell>
          <cell r="K196">
            <v>38869</v>
          </cell>
          <cell r="L196" t="str">
            <v>検証（TL）</v>
          </cell>
          <cell r="M196" t="str">
            <v>新規</v>
          </cell>
          <cell r="N196">
            <v>2</v>
          </cell>
          <cell r="O196" t="str">
            <v>小網</v>
          </cell>
          <cell r="P196" t="str">
            <v>西迫</v>
          </cell>
          <cell r="Q196" t="str">
            <v>MODULOR豊島園</v>
          </cell>
          <cell r="R196" t="str">
            <v>住宅</v>
          </cell>
          <cell r="S196" t="str">
            <v>東京都</v>
          </cell>
          <cell r="T196" t="str">
            <v>練馬区</v>
          </cell>
          <cell r="U196" t="str">
            <v>春日町1-11-18</v>
          </cell>
          <cell r="V196" t="str">
            <v>豊島園</v>
          </cell>
          <cell r="W196">
            <v>5</v>
          </cell>
          <cell r="X196">
            <v>38562</v>
          </cell>
          <cell r="Y196">
            <v>0.84109589041095889</v>
          </cell>
          <cell r="Z196" t="str">
            <v>所有権</v>
          </cell>
          <cell r="AA196" t="str">
            <v>所有権</v>
          </cell>
          <cell r="AB196">
            <v>329.99</v>
          </cell>
          <cell r="AC196">
            <v>5.5999999999999994E-2</v>
          </cell>
          <cell r="AD196" t="str">
            <v>東京城北・城西</v>
          </cell>
          <cell r="AE196">
            <v>5.2999999999999999E-2</v>
          </cell>
          <cell r="AF196">
            <v>4.0000000000000001E-3</v>
          </cell>
          <cell r="AG196">
            <v>-1E-3</v>
          </cell>
          <cell r="AI196" t="str">
            <v>立地に住環境考慮</v>
          </cell>
          <cell r="AJ196">
            <v>13830000</v>
          </cell>
          <cell r="AK196">
            <v>12792750</v>
          </cell>
          <cell r="AL196">
            <v>2590553</v>
          </cell>
          <cell r="AM196">
            <v>10202197</v>
          </cell>
          <cell r="AN196">
            <v>9416118</v>
          </cell>
          <cell r="AO196">
            <v>168100000</v>
          </cell>
          <cell r="AV196">
            <v>228000000</v>
          </cell>
          <cell r="AW196">
            <v>0.73728070175438598</v>
          </cell>
          <cell r="AX196">
            <v>38565</v>
          </cell>
          <cell r="AY196" t="str">
            <v>アセッツ・アール・アンド・ディー</v>
          </cell>
          <cell r="AZ196">
            <v>4.7E-2</v>
          </cell>
          <cell r="BA196">
            <v>208000000</v>
          </cell>
          <cell r="BB196" t="str">
            <v>060403-02</v>
          </cell>
          <cell r="BC196">
            <v>38869</v>
          </cell>
          <cell r="BD196" t="str">
            <v>新シート（○）</v>
          </cell>
          <cell r="BE196">
            <v>392.19</v>
          </cell>
          <cell r="BF196">
            <v>0.67</v>
          </cell>
          <cell r="BG196">
            <v>600000</v>
          </cell>
          <cell r="BH196">
            <v>828222</v>
          </cell>
          <cell r="BI196">
            <v>80700000</v>
          </cell>
        </row>
        <row r="197">
          <cell r="D197" t="str">
            <v>87608440133</v>
          </cell>
          <cell r="E197">
            <v>539</v>
          </cell>
          <cell r="F197">
            <v>3</v>
          </cell>
          <cell r="G197" t="str">
            <v>(有)エム・オー・インベストメント・ツー</v>
          </cell>
          <cell r="H197" t="str">
            <v>キャピタルアドバイザーズ</v>
          </cell>
          <cell r="I197">
            <v>38888</v>
          </cell>
          <cell r="J197">
            <v>39983</v>
          </cell>
          <cell r="K197">
            <v>38869</v>
          </cell>
          <cell r="L197" t="str">
            <v>検証（TL）</v>
          </cell>
          <cell r="M197" t="str">
            <v>新規</v>
          </cell>
          <cell r="N197">
            <v>2</v>
          </cell>
          <cell r="O197" t="str">
            <v>山口</v>
          </cell>
          <cell r="P197" t="str">
            <v>西迫</v>
          </cell>
          <cell r="Q197" t="str">
            <v>MODULOR戸山公園</v>
          </cell>
          <cell r="R197" t="str">
            <v>住宅</v>
          </cell>
          <cell r="S197" t="str">
            <v>東京都</v>
          </cell>
          <cell r="T197" t="str">
            <v>新宿区</v>
          </cell>
          <cell r="U197" t="str">
            <v>大久保2-10-12</v>
          </cell>
          <cell r="V197" t="str">
            <v>新大久保</v>
          </cell>
          <cell r="W197">
            <v>12</v>
          </cell>
          <cell r="X197">
            <v>38596</v>
          </cell>
          <cell r="Y197">
            <v>0.74794520547945209</v>
          </cell>
          <cell r="Z197" t="str">
            <v>所有権</v>
          </cell>
          <cell r="AA197" t="str">
            <v>所有権</v>
          </cell>
          <cell r="AB197">
            <v>428.02</v>
          </cell>
          <cell r="AC197">
            <v>5.3000000000000005E-2</v>
          </cell>
          <cell r="AD197" t="str">
            <v>東京都心部</v>
          </cell>
          <cell r="AE197">
            <v>0.05</v>
          </cell>
          <cell r="AF197">
            <v>4.0000000000000001E-3</v>
          </cell>
          <cell r="AG197">
            <v>-1E-3</v>
          </cell>
          <cell r="AI197" t="str">
            <v>立地に駅距離考慮</v>
          </cell>
          <cell r="AJ197">
            <v>22296000</v>
          </cell>
          <cell r="AK197">
            <v>20623800</v>
          </cell>
          <cell r="AL197">
            <v>3826919</v>
          </cell>
          <cell r="AM197">
            <v>16796881</v>
          </cell>
          <cell r="AN197">
            <v>15825739</v>
          </cell>
          <cell r="AO197">
            <v>298500000</v>
          </cell>
          <cell r="AV197">
            <v>400000000</v>
          </cell>
          <cell r="AW197">
            <v>0.74624999999999997</v>
          </cell>
          <cell r="AX197">
            <v>38596</v>
          </cell>
          <cell r="AY197" t="str">
            <v>アセッツ・アール・アンド・ディー</v>
          </cell>
          <cell r="AZ197">
            <v>4.4999999999999998E-2</v>
          </cell>
          <cell r="BA197">
            <v>348000000</v>
          </cell>
          <cell r="BB197" t="str">
            <v>060403-03</v>
          </cell>
          <cell r="BC197">
            <v>38869</v>
          </cell>
          <cell r="BD197" t="str">
            <v>新シート（○）</v>
          </cell>
          <cell r="BE197">
            <v>529.4</v>
          </cell>
          <cell r="BF197">
            <v>0.67</v>
          </cell>
          <cell r="BG197">
            <v>852000</v>
          </cell>
          <cell r="BH197">
            <v>1039556</v>
          </cell>
          <cell r="BI197">
            <v>103300000</v>
          </cell>
        </row>
        <row r="198">
          <cell r="D198" t="str">
            <v>87608440134</v>
          </cell>
          <cell r="E198">
            <v>539</v>
          </cell>
          <cell r="F198">
            <v>4</v>
          </cell>
          <cell r="G198" t="str">
            <v>(有)エム・オー・インベストメント・ツー</v>
          </cell>
          <cell r="H198" t="str">
            <v>キャピタルアドバイザーズ</v>
          </cell>
          <cell r="I198">
            <v>38888</v>
          </cell>
          <cell r="J198">
            <v>39983</v>
          </cell>
          <cell r="K198">
            <v>38869</v>
          </cell>
          <cell r="L198" t="str">
            <v>検証（TL）</v>
          </cell>
          <cell r="M198" t="str">
            <v>新規</v>
          </cell>
          <cell r="N198">
            <v>2</v>
          </cell>
          <cell r="O198" t="str">
            <v>小網</v>
          </cell>
          <cell r="P198" t="str">
            <v>西迫</v>
          </cell>
          <cell r="Q198" t="str">
            <v>MODULOR五反田</v>
          </cell>
          <cell r="R198" t="str">
            <v>住宅</v>
          </cell>
          <cell r="S198" t="str">
            <v>東京都</v>
          </cell>
          <cell r="T198" t="str">
            <v>品川区</v>
          </cell>
          <cell r="U198" t="str">
            <v>西五反田7-17-3</v>
          </cell>
          <cell r="V198" t="str">
            <v>五反田</v>
          </cell>
          <cell r="W198">
            <v>7</v>
          </cell>
          <cell r="X198">
            <v>38596</v>
          </cell>
          <cell r="Y198">
            <v>0.74794520547945209</v>
          </cell>
          <cell r="Z198" t="str">
            <v>所有権</v>
          </cell>
          <cell r="AA198" t="str">
            <v>所有権</v>
          </cell>
          <cell r="AB198">
            <v>369.59</v>
          </cell>
          <cell r="AC198">
            <v>5.2999999999999999E-2</v>
          </cell>
          <cell r="AD198" t="str">
            <v>東京城南</v>
          </cell>
          <cell r="AE198">
            <v>5.1999999999999998E-2</v>
          </cell>
          <cell r="AF198">
            <v>2E-3</v>
          </cell>
          <cell r="AG198">
            <v>-1E-3</v>
          </cell>
          <cell r="AJ198">
            <v>17232000</v>
          </cell>
          <cell r="AK198">
            <v>15939600</v>
          </cell>
          <cell r="AL198">
            <v>2852954</v>
          </cell>
          <cell r="AM198">
            <v>13086646</v>
          </cell>
          <cell r="AN198">
            <v>12308222</v>
          </cell>
          <cell r="AO198">
            <v>232200000</v>
          </cell>
          <cell r="AV198">
            <v>345000000</v>
          </cell>
          <cell r="AW198">
            <v>0.67304347826086952</v>
          </cell>
          <cell r="AX198">
            <v>38596</v>
          </cell>
          <cell r="AY198" t="str">
            <v>アセッツ・アール・アンド・ディー</v>
          </cell>
          <cell r="AZ198">
            <v>5.0200000000000002E-2</v>
          </cell>
          <cell r="BA198">
            <v>296000000</v>
          </cell>
          <cell r="BB198" t="str">
            <v>060403-04</v>
          </cell>
          <cell r="BC198">
            <v>38869</v>
          </cell>
          <cell r="BD198" t="str">
            <v>新シート（○）</v>
          </cell>
          <cell r="BE198">
            <v>412.47</v>
          </cell>
          <cell r="BF198">
            <v>0.67</v>
          </cell>
          <cell r="BG198">
            <v>672000</v>
          </cell>
          <cell r="BH198">
            <v>831556</v>
          </cell>
          <cell r="BI198">
            <v>79700000</v>
          </cell>
        </row>
        <row r="199">
          <cell r="D199" t="str">
            <v>87608440135</v>
          </cell>
          <cell r="E199">
            <v>539</v>
          </cell>
          <cell r="F199">
            <v>5</v>
          </cell>
          <cell r="G199" t="str">
            <v>(有)エム・オー・インベストメント・ツー</v>
          </cell>
          <cell r="H199" t="str">
            <v>キャピタルアドバイザーズ</v>
          </cell>
          <cell r="I199">
            <v>38888</v>
          </cell>
          <cell r="J199">
            <v>39983</v>
          </cell>
          <cell r="K199">
            <v>38869</v>
          </cell>
          <cell r="L199" t="str">
            <v>検証（TL）</v>
          </cell>
          <cell r="M199" t="str">
            <v>新規</v>
          </cell>
          <cell r="N199">
            <v>2</v>
          </cell>
          <cell r="O199" t="str">
            <v>山口</v>
          </cell>
          <cell r="P199" t="str">
            <v>西迫</v>
          </cell>
          <cell r="Q199" t="str">
            <v>MODULOR中島公園1st</v>
          </cell>
          <cell r="R199" t="str">
            <v>住宅</v>
          </cell>
          <cell r="S199" t="str">
            <v>北海道</v>
          </cell>
          <cell r="T199" t="str">
            <v>札幌市中央区</v>
          </cell>
          <cell r="U199" t="str">
            <v>南13条西6</v>
          </cell>
          <cell r="V199" t="str">
            <v>中島公園</v>
          </cell>
          <cell r="W199">
            <v>12</v>
          </cell>
          <cell r="X199">
            <v>38565</v>
          </cell>
          <cell r="Y199">
            <v>0.83287671232876714</v>
          </cell>
          <cell r="Z199" t="str">
            <v>所有権</v>
          </cell>
          <cell r="AA199" t="str">
            <v>所有権</v>
          </cell>
          <cell r="AB199">
            <v>482.56</v>
          </cell>
          <cell r="AC199">
            <v>6.4000000000000001E-2</v>
          </cell>
          <cell r="AD199" t="str">
            <v>札幌市</v>
          </cell>
          <cell r="AE199">
            <v>6.5000000000000002E-2</v>
          </cell>
          <cell r="AG199">
            <v>-1E-3</v>
          </cell>
          <cell r="AJ199">
            <v>11508000</v>
          </cell>
          <cell r="AK199">
            <v>10574700</v>
          </cell>
          <cell r="AL199">
            <v>2732949</v>
          </cell>
          <cell r="AM199">
            <v>7841751</v>
          </cell>
          <cell r="AN199">
            <v>6974128</v>
          </cell>
          <cell r="AO199">
            <v>108900000</v>
          </cell>
          <cell r="AV199">
            <v>139000000</v>
          </cell>
          <cell r="AW199">
            <v>0.78345323741007189</v>
          </cell>
          <cell r="AX199">
            <v>38596</v>
          </cell>
          <cell r="AY199" t="str">
            <v>アセッツ・アール・アンド・ディー</v>
          </cell>
          <cell r="AZ199">
            <v>1.2E-2</v>
          </cell>
          <cell r="BA199">
            <v>133000000</v>
          </cell>
          <cell r="BB199" t="str">
            <v>060403-05</v>
          </cell>
          <cell r="BC199">
            <v>38869</v>
          </cell>
          <cell r="BD199" t="str">
            <v>新シート（○）</v>
          </cell>
          <cell r="BE199">
            <v>536.03</v>
          </cell>
          <cell r="BF199">
            <v>0.67</v>
          </cell>
          <cell r="BG199">
            <v>636000</v>
          </cell>
          <cell r="BH199">
            <v>898444</v>
          </cell>
          <cell r="BI199">
            <v>98800000</v>
          </cell>
        </row>
        <row r="200">
          <cell r="D200" t="str">
            <v>87608440136</v>
          </cell>
          <cell r="E200">
            <v>539</v>
          </cell>
          <cell r="F200">
            <v>6</v>
          </cell>
          <cell r="G200" t="str">
            <v>(有)エム・オー・インベストメント・ツー</v>
          </cell>
          <cell r="H200" t="str">
            <v>キャピタルアドバイザーズ</v>
          </cell>
          <cell r="I200">
            <v>38888</v>
          </cell>
          <cell r="J200">
            <v>39983</v>
          </cell>
          <cell r="K200">
            <v>38869</v>
          </cell>
          <cell r="L200" t="str">
            <v>検証（TL）</v>
          </cell>
          <cell r="M200" t="str">
            <v>新規</v>
          </cell>
          <cell r="N200">
            <v>2</v>
          </cell>
          <cell r="O200" t="str">
            <v>山口</v>
          </cell>
          <cell r="P200" t="str">
            <v>西迫</v>
          </cell>
          <cell r="Q200" t="str">
            <v>MODULOR中野新橋WEST</v>
          </cell>
          <cell r="R200" t="str">
            <v>住宅</v>
          </cell>
          <cell r="S200" t="str">
            <v>東京都</v>
          </cell>
          <cell r="T200" t="str">
            <v>中野区</v>
          </cell>
          <cell r="U200" t="str">
            <v>本町5-5</v>
          </cell>
          <cell r="V200" t="str">
            <v>中野新橋</v>
          </cell>
          <cell r="W200">
            <v>2</v>
          </cell>
          <cell r="X200">
            <v>38626</v>
          </cell>
          <cell r="Y200">
            <v>0.66575342465753429</v>
          </cell>
          <cell r="Z200" t="str">
            <v>所有権</v>
          </cell>
          <cell r="AA200" t="str">
            <v>所有権</v>
          </cell>
          <cell r="AB200">
            <v>272.25</v>
          </cell>
          <cell r="AC200">
            <v>5.3999999999999999E-2</v>
          </cell>
          <cell r="AD200" t="str">
            <v>東京城南</v>
          </cell>
          <cell r="AE200">
            <v>5.1999999999999998E-2</v>
          </cell>
          <cell r="AF200">
            <v>3.0000000000000001E-3</v>
          </cell>
          <cell r="AG200">
            <v>-1E-3</v>
          </cell>
          <cell r="AJ200">
            <v>11568000</v>
          </cell>
          <cell r="AK200">
            <v>10989600</v>
          </cell>
          <cell r="AL200">
            <v>2275221</v>
          </cell>
          <cell r="AM200">
            <v>8714379</v>
          </cell>
          <cell r="AN200">
            <v>8001409</v>
          </cell>
          <cell r="AO200">
            <v>148100000</v>
          </cell>
          <cell r="AV200">
            <v>225000000</v>
          </cell>
          <cell r="AW200">
            <v>0.65822222222222226</v>
          </cell>
          <cell r="AX200">
            <v>38626</v>
          </cell>
          <cell r="AY200" t="str">
            <v>アセッツ・アール・アンド・ディー</v>
          </cell>
          <cell r="AZ200">
            <v>2.1000000000000001E-2</v>
          </cell>
          <cell r="BA200">
            <v>199000000</v>
          </cell>
          <cell r="BB200" t="str">
            <v>060403-06</v>
          </cell>
          <cell r="BC200">
            <v>38869</v>
          </cell>
          <cell r="BD200" t="str">
            <v>新シート（○）</v>
          </cell>
          <cell r="BE200">
            <v>326.08</v>
          </cell>
          <cell r="BF200">
            <v>0.67</v>
          </cell>
          <cell r="BG200">
            <v>576000</v>
          </cell>
          <cell r="BH200">
            <v>747778</v>
          </cell>
          <cell r="BI200">
            <v>63900000</v>
          </cell>
        </row>
        <row r="201">
          <cell r="D201" t="str">
            <v>87608440137</v>
          </cell>
          <cell r="E201">
            <v>539</v>
          </cell>
          <cell r="F201">
            <v>7</v>
          </cell>
          <cell r="G201" t="str">
            <v>(有)エム・オー・インベストメント・ツー</v>
          </cell>
          <cell r="H201" t="str">
            <v>キャピタルアドバイザーズ</v>
          </cell>
          <cell r="I201">
            <v>38888</v>
          </cell>
          <cell r="J201">
            <v>39983</v>
          </cell>
          <cell r="K201">
            <v>38869</v>
          </cell>
          <cell r="L201" t="str">
            <v>検証（TL）</v>
          </cell>
          <cell r="M201" t="str">
            <v>新規</v>
          </cell>
          <cell r="N201">
            <v>2</v>
          </cell>
          <cell r="O201" t="str">
            <v>山口</v>
          </cell>
          <cell r="P201" t="str">
            <v>西迫</v>
          </cell>
          <cell r="Q201" t="str">
            <v>MODULOR中野新橋EAST</v>
          </cell>
          <cell r="R201" t="str">
            <v>住宅</v>
          </cell>
          <cell r="S201" t="str">
            <v>東京都</v>
          </cell>
          <cell r="T201" t="str">
            <v>中野区</v>
          </cell>
          <cell r="U201" t="str">
            <v>本町5-5</v>
          </cell>
          <cell r="V201" t="str">
            <v>中野新橋</v>
          </cell>
          <cell r="W201">
            <v>2</v>
          </cell>
          <cell r="X201">
            <v>38626</v>
          </cell>
          <cell r="Y201">
            <v>0.66575342465753429</v>
          </cell>
          <cell r="Z201" t="str">
            <v>所有権</v>
          </cell>
          <cell r="AA201" t="str">
            <v>所有権</v>
          </cell>
          <cell r="AB201">
            <v>287.60000000000002</v>
          </cell>
          <cell r="AC201">
            <v>5.3999999999999999E-2</v>
          </cell>
          <cell r="AD201" t="str">
            <v>東京城南</v>
          </cell>
          <cell r="AE201">
            <v>5.1999999999999998E-2</v>
          </cell>
          <cell r="AF201">
            <v>3.0000000000000001E-3</v>
          </cell>
          <cell r="AG201">
            <v>-1E-3</v>
          </cell>
          <cell r="AJ201">
            <v>11940000</v>
          </cell>
          <cell r="AK201">
            <v>11343000</v>
          </cell>
          <cell r="AL201">
            <v>2325997</v>
          </cell>
          <cell r="AM201">
            <v>9017003</v>
          </cell>
          <cell r="AN201">
            <v>8320100</v>
          </cell>
          <cell r="AO201">
            <v>154000000</v>
          </cell>
          <cell r="AV201">
            <v>249000000</v>
          </cell>
          <cell r="AW201">
            <v>0.61847389558232935</v>
          </cell>
          <cell r="AX201">
            <v>38626</v>
          </cell>
          <cell r="AY201" t="str">
            <v>アセッツ・アール・アンド・ディー</v>
          </cell>
          <cell r="AZ201">
            <v>2.1000000000000001E-2</v>
          </cell>
          <cell r="BA201">
            <v>219000000</v>
          </cell>
          <cell r="BB201" t="str">
            <v>060403-07</v>
          </cell>
          <cell r="BC201">
            <v>38869</v>
          </cell>
          <cell r="BD201" t="str">
            <v>新シート（○）</v>
          </cell>
          <cell r="BE201">
            <v>340.52</v>
          </cell>
          <cell r="BF201">
            <v>0.67</v>
          </cell>
          <cell r="BG201">
            <v>576000</v>
          </cell>
          <cell r="BH201">
            <v>732889</v>
          </cell>
          <cell r="BI201">
            <v>65600000</v>
          </cell>
        </row>
        <row r="202">
          <cell r="D202" t="str">
            <v>87608440138</v>
          </cell>
          <cell r="E202">
            <v>539</v>
          </cell>
          <cell r="F202">
            <v>8</v>
          </cell>
          <cell r="G202" t="str">
            <v>(有)エム・オー・インベストメント・ツー</v>
          </cell>
          <cell r="H202" t="str">
            <v>キャピタルアドバイザーズ</v>
          </cell>
          <cell r="I202">
            <v>38888</v>
          </cell>
          <cell r="J202">
            <v>39983</v>
          </cell>
          <cell r="K202">
            <v>38869</v>
          </cell>
          <cell r="L202" t="str">
            <v>検証（TL）</v>
          </cell>
          <cell r="M202" t="str">
            <v>新規</v>
          </cell>
          <cell r="N202">
            <v>2</v>
          </cell>
          <cell r="O202" t="str">
            <v>山口</v>
          </cell>
          <cell r="P202" t="str">
            <v>西迫</v>
          </cell>
          <cell r="Q202" t="str">
            <v>MODULOR浅草橋</v>
          </cell>
          <cell r="R202" t="str">
            <v>住宅</v>
          </cell>
          <cell r="S202" t="str">
            <v>東京都</v>
          </cell>
          <cell r="T202" t="str">
            <v>台東区</v>
          </cell>
          <cell r="U202" t="str">
            <v>柳橋2-5</v>
          </cell>
          <cell r="V202" t="str">
            <v>浅草橋</v>
          </cell>
          <cell r="W202">
            <v>2</v>
          </cell>
          <cell r="X202">
            <v>38687</v>
          </cell>
          <cell r="Y202">
            <v>0.49863013698630138</v>
          </cell>
          <cell r="Z202" t="str">
            <v>所有権</v>
          </cell>
          <cell r="AA202" t="str">
            <v>所有権</v>
          </cell>
          <cell r="AB202">
            <v>392.08</v>
          </cell>
          <cell r="AC202">
            <v>5.3999999999999999E-2</v>
          </cell>
          <cell r="AD202" t="str">
            <v>東京城東</v>
          </cell>
          <cell r="AE202">
            <v>5.5E-2</v>
          </cell>
          <cell r="AG202">
            <v>-1E-3</v>
          </cell>
          <cell r="AJ202">
            <v>17208000</v>
          </cell>
          <cell r="AK202">
            <v>15487200</v>
          </cell>
          <cell r="AL202">
            <v>2875595</v>
          </cell>
          <cell r="AM202">
            <v>12611605</v>
          </cell>
          <cell r="AN202">
            <v>11912581</v>
          </cell>
          <cell r="AO202">
            <v>220600000</v>
          </cell>
          <cell r="AV202">
            <v>289000000</v>
          </cell>
          <cell r="AW202">
            <v>0.76332179930795852</v>
          </cell>
          <cell r="AX202">
            <v>38687</v>
          </cell>
          <cell r="AY202" t="str">
            <v>アセッツ・アール・アンド・ディー</v>
          </cell>
          <cell r="AZ202">
            <v>1.7000000000000001E-2</v>
          </cell>
          <cell r="BA202">
            <v>251000000</v>
          </cell>
          <cell r="BB202" t="str">
            <v>060403-08</v>
          </cell>
          <cell r="BC202">
            <v>38869</v>
          </cell>
          <cell r="BD202" t="str">
            <v>新シート（○）</v>
          </cell>
          <cell r="BE202">
            <v>434.99</v>
          </cell>
          <cell r="BF202">
            <v>0.67</v>
          </cell>
          <cell r="BG202">
            <v>636000</v>
          </cell>
          <cell r="BH202">
            <v>750000</v>
          </cell>
          <cell r="BI202">
            <v>88900000</v>
          </cell>
        </row>
        <row r="203">
          <cell r="D203" t="str">
            <v>87608440139</v>
          </cell>
          <cell r="E203">
            <v>539</v>
          </cell>
          <cell r="F203">
            <v>9</v>
          </cell>
          <cell r="G203" t="str">
            <v>(有)エム・オー・インベストメント・ツー</v>
          </cell>
          <cell r="H203" t="str">
            <v>キャピタルアドバイザーズ</v>
          </cell>
          <cell r="I203">
            <v>38888</v>
          </cell>
          <cell r="J203">
            <v>39983</v>
          </cell>
          <cell r="K203">
            <v>38869</v>
          </cell>
          <cell r="L203" t="str">
            <v>検証（TL）</v>
          </cell>
          <cell r="M203" t="str">
            <v>新規</v>
          </cell>
          <cell r="N203">
            <v>2</v>
          </cell>
          <cell r="O203" t="str">
            <v>小網</v>
          </cell>
          <cell r="P203" t="str">
            <v>西迫</v>
          </cell>
          <cell r="Q203" t="str">
            <v>MODULOR要町Ⅰ</v>
          </cell>
          <cell r="R203" t="str">
            <v>住宅</v>
          </cell>
          <cell r="S203" t="str">
            <v>東京都</v>
          </cell>
          <cell r="T203" t="str">
            <v>豊島区</v>
          </cell>
          <cell r="U203" t="str">
            <v>千早1-4-13</v>
          </cell>
          <cell r="V203" t="str">
            <v>要町</v>
          </cell>
          <cell r="W203">
            <v>5</v>
          </cell>
          <cell r="X203">
            <v>38687</v>
          </cell>
          <cell r="Y203">
            <v>0.49863013698630138</v>
          </cell>
          <cell r="Z203" t="str">
            <v>所有権</v>
          </cell>
          <cell r="AA203" t="str">
            <v>所有権</v>
          </cell>
          <cell r="AB203">
            <v>279.88</v>
          </cell>
          <cell r="AC203">
            <v>5.5E-2</v>
          </cell>
          <cell r="AD203" t="str">
            <v>東京城北・城西</v>
          </cell>
          <cell r="AE203">
            <v>5.2999999999999999E-2</v>
          </cell>
          <cell r="AF203">
            <v>3.0000000000000001E-3</v>
          </cell>
          <cell r="AG203">
            <v>-1E-3</v>
          </cell>
          <cell r="AJ203">
            <v>11028000</v>
          </cell>
          <cell r="AK203">
            <v>10476600</v>
          </cell>
          <cell r="AL203">
            <v>2148313</v>
          </cell>
          <cell r="AM203">
            <v>8328287</v>
          </cell>
          <cell r="AN203">
            <v>7753765</v>
          </cell>
          <cell r="AO203">
            <v>140900000</v>
          </cell>
          <cell r="AV203">
            <v>223000000</v>
          </cell>
          <cell r="AW203">
            <v>0.63183856502242153</v>
          </cell>
          <cell r="AX203">
            <v>38687</v>
          </cell>
          <cell r="AY203" t="str">
            <v>アセッツ・アール・アンド・ディー</v>
          </cell>
          <cell r="AZ203">
            <v>4.2000000000000003E-2</v>
          </cell>
          <cell r="BA203">
            <v>194000000</v>
          </cell>
          <cell r="BB203" t="str">
            <v>060403-09</v>
          </cell>
          <cell r="BC203">
            <v>38869</v>
          </cell>
          <cell r="BD203" t="str">
            <v>新シート（○）</v>
          </cell>
          <cell r="BE203">
            <v>329.4</v>
          </cell>
          <cell r="BF203">
            <v>0.67</v>
          </cell>
          <cell r="BG203">
            <v>576000</v>
          </cell>
          <cell r="BH203">
            <v>609444</v>
          </cell>
          <cell r="BI203">
            <v>64000000</v>
          </cell>
        </row>
        <row r="204">
          <cell r="D204" t="str">
            <v>876084401310</v>
          </cell>
          <cell r="E204">
            <v>539</v>
          </cell>
          <cell r="F204">
            <v>10</v>
          </cell>
          <cell r="G204" t="str">
            <v>(有)エム・オー・インベストメント・ツー</v>
          </cell>
          <cell r="H204" t="str">
            <v>キャピタルアドバイザーズ</v>
          </cell>
          <cell r="I204">
            <v>38888</v>
          </cell>
          <cell r="J204">
            <v>39983</v>
          </cell>
          <cell r="K204">
            <v>38869</v>
          </cell>
          <cell r="L204" t="str">
            <v>検証（TL）</v>
          </cell>
          <cell r="M204" t="str">
            <v>新規</v>
          </cell>
          <cell r="N204">
            <v>2</v>
          </cell>
          <cell r="O204" t="str">
            <v>小網</v>
          </cell>
          <cell r="P204" t="str">
            <v>西迫</v>
          </cell>
          <cell r="Q204" t="str">
            <v>MODULOR要町Ⅱ</v>
          </cell>
          <cell r="R204" t="str">
            <v>住宅</v>
          </cell>
          <cell r="S204" t="str">
            <v>東京都</v>
          </cell>
          <cell r="T204" t="str">
            <v>豊島区</v>
          </cell>
          <cell r="U204" t="str">
            <v>千早1-4-1</v>
          </cell>
          <cell r="V204" t="str">
            <v>要町</v>
          </cell>
          <cell r="W204">
            <v>5</v>
          </cell>
          <cell r="X204">
            <v>38687</v>
          </cell>
          <cell r="Y204">
            <v>0.49863013698630138</v>
          </cell>
          <cell r="Z204" t="str">
            <v>所有権</v>
          </cell>
          <cell r="AA204" t="str">
            <v>所有権</v>
          </cell>
          <cell r="AB204">
            <v>283</v>
          </cell>
          <cell r="AC204">
            <v>5.5E-2</v>
          </cell>
          <cell r="AD204" t="str">
            <v>東京城北・城西</v>
          </cell>
          <cell r="AE204">
            <v>5.2999999999999999E-2</v>
          </cell>
          <cell r="AF204">
            <v>3.0000000000000001E-3</v>
          </cell>
          <cell r="AG204">
            <v>-1E-3</v>
          </cell>
          <cell r="AJ204">
            <v>11076000</v>
          </cell>
          <cell r="AK204">
            <v>10522200</v>
          </cell>
          <cell r="AL204">
            <v>2118779</v>
          </cell>
          <cell r="AM204">
            <v>8403421</v>
          </cell>
          <cell r="AN204">
            <v>7845384</v>
          </cell>
          <cell r="AO204">
            <v>142600000</v>
          </cell>
          <cell r="AV204">
            <v>224000000</v>
          </cell>
          <cell r="AW204">
            <v>0.63660714285714282</v>
          </cell>
          <cell r="AX204">
            <v>38687</v>
          </cell>
          <cell r="AY204" t="str">
            <v>アセッツ・アール・アンド・ディー</v>
          </cell>
          <cell r="AZ204">
            <v>4.2000000000000003E-2</v>
          </cell>
          <cell r="BA204">
            <v>195000000</v>
          </cell>
          <cell r="BB204" t="str">
            <v>060403-10</v>
          </cell>
          <cell r="BC204">
            <v>38869</v>
          </cell>
          <cell r="BD204" t="str">
            <v>新シート（○）</v>
          </cell>
          <cell r="BE204">
            <v>318.88</v>
          </cell>
          <cell r="BF204">
            <v>0.67</v>
          </cell>
          <cell r="BG204">
            <v>576000</v>
          </cell>
          <cell r="BH204">
            <v>593111</v>
          </cell>
          <cell r="BI204">
            <v>62100000</v>
          </cell>
        </row>
        <row r="205">
          <cell r="D205" t="str">
            <v>876084401311</v>
          </cell>
          <cell r="E205">
            <v>539</v>
          </cell>
          <cell r="F205">
            <v>11</v>
          </cell>
          <cell r="G205" t="str">
            <v>(有)エム・オー・インベストメント・ツー</v>
          </cell>
          <cell r="H205" t="str">
            <v>キャピタルアドバイザーズ</v>
          </cell>
          <cell r="I205">
            <v>38888</v>
          </cell>
          <cell r="J205">
            <v>39983</v>
          </cell>
          <cell r="K205">
            <v>38869</v>
          </cell>
          <cell r="L205" t="str">
            <v>検証（TL）</v>
          </cell>
          <cell r="M205" t="str">
            <v>新規</v>
          </cell>
          <cell r="N205">
            <v>2</v>
          </cell>
          <cell r="O205" t="str">
            <v>山口</v>
          </cell>
          <cell r="P205" t="str">
            <v>西迫</v>
          </cell>
          <cell r="Q205" t="str">
            <v>MODULOR久我山</v>
          </cell>
          <cell r="R205" t="str">
            <v>住宅</v>
          </cell>
          <cell r="S205" t="str">
            <v>東京都</v>
          </cell>
          <cell r="T205" t="str">
            <v>杉並区</v>
          </cell>
          <cell r="U205" t="str">
            <v>宮前4-30</v>
          </cell>
          <cell r="V205" t="str">
            <v>久我山</v>
          </cell>
          <cell r="W205">
            <v>11</v>
          </cell>
          <cell r="X205">
            <v>38687</v>
          </cell>
          <cell r="Y205">
            <v>0.49863013698630138</v>
          </cell>
          <cell r="Z205" t="str">
            <v>所有権</v>
          </cell>
          <cell r="AA205" t="str">
            <v>所有権</v>
          </cell>
          <cell r="AB205">
            <v>593.67999999999995</v>
          </cell>
          <cell r="AC205">
            <v>5.4999999999999993E-2</v>
          </cell>
          <cell r="AD205" t="str">
            <v>東京城南</v>
          </cell>
          <cell r="AE205">
            <v>5.1999999999999998E-2</v>
          </cell>
          <cell r="AF205">
            <v>4.0000000000000001E-3</v>
          </cell>
          <cell r="AG205">
            <v>-1E-3</v>
          </cell>
          <cell r="AI205" t="str">
            <v>立地に駅距離考慮</v>
          </cell>
          <cell r="AJ205">
            <v>22116000</v>
          </cell>
          <cell r="AK205">
            <v>19931400</v>
          </cell>
          <cell r="AL205">
            <v>4040923</v>
          </cell>
          <cell r="AM205">
            <v>15890477</v>
          </cell>
          <cell r="AN205">
            <v>15009252</v>
          </cell>
          <cell r="AO205">
            <v>272800000</v>
          </cell>
          <cell r="AV205">
            <v>461000000</v>
          </cell>
          <cell r="AW205">
            <v>0.5917570498915401</v>
          </cell>
          <cell r="AX205">
            <v>38687</v>
          </cell>
          <cell r="AY205" t="str">
            <v>アセッツ・アール・アンド・ディー</v>
          </cell>
          <cell r="AZ205">
            <v>0.13400000000000001</v>
          </cell>
          <cell r="BA205">
            <v>390000000</v>
          </cell>
          <cell r="BB205" t="str">
            <v>060403-11</v>
          </cell>
          <cell r="BC205">
            <v>38869</v>
          </cell>
          <cell r="BD205" t="str">
            <v>新シート（○）</v>
          </cell>
          <cell r="BE205">
            <v>655.64</v>
          </cell>
          <cell r="BF205">
            <v>0.67</v>
          </cell>
          <cell r="BG205">
            <v>840000</v>
          </cell>
          <cell r="BH205">
            <v>944333</v>
          </cell>
          <cell r="BI205">
            <v>129000000</v>
          </cell>
        </row>
        <row r="206">
          <cell r="D206" t="str">
            <v>876084401312</v>
          </cell>
          <cell r="E206">
            <v>539</v>
          </cell>
          <cell r="F206">
            <v>12</v>
          </cell>
          <cell r="G206" t="str">
            <v>(有)エム・オー・インベストメント・ツー</v>
          </cell>
          <cell r="H206" t="str">
            <v>キャピタルアドバイザーズ</v>
          </cell>
          <cell r="I206">
            <v>38888</v>
          </cell>
          <cell r="J206">
            <v>39983</v>
          </cell>
          <cell r="K206">
            <v>38869</v>
          </cell>
          <cell r="L206" t="str">
            <v>検証（TL）</v>
          </cell>
          <cell r="M206" t="str">
            <v>新規</v>
          </cell>
          <cell r="N206">
            <v>2</v>
          </cell>
          <cell r="O206" t="str">
            <v>山口</v>
          </cell>
          <cell r="P206" t="str">
            <v>西迫</v>
          </cell>
          <cell r="Q206" t="str">
            <v>MODULOR上落合</v>
          </cell>
          <cell r="R206" t="str">
            <v>住宅</v>
          </cell>
          <cell r="S206" t="str">
            <v>東京都</v>
          </cell>
          <cell r="T206" t="str">
            <v>新宿区</v>
          </cell>
          <cell r="U206" t="str">
            <v>上落合3-10-22</v>
          </cell>
          <cell r="V206" t="str">
            <v>落合</v>
          </cell>
          <cell r="W206">
            <v>2</v>
          </cell>
          <cell r="X206">
            <v>38687</v>
          </cell>
          <cell r="Y206">
            <v>0.49863013698630138</v>
          </cell>
          <cell r="Z206" t="str">
            <v>所有権</v>
          </cell>
          <cell r="AA206" t="str">
            <v>所有権</v>
          </cell>
          <cell r="AB206">
            <v>363.88</v>
          </cell>
          <cell r="AC206">
            <v>5.3000000000000005E-2</v>
          </cell>
          <cell r="AD206" t="str">
            <v>東京都心部</v>
          </cell>
          <cell r="AE206">
            <v>0.05</v>
          </cell>
          <cell r="AF206">
            <v>4.0000000000000001E-3</v>
          </cell>
          <cell r="AG206">
            <v>-1E-3</v>
          </cell>
          <cell r="AJ206">
            <v>16704000</v>
          </cell>
          <cell r="AK206">
            <v>15868800</v>
          </cell>
          <cell r="AL206">
            <v>2773627</v>
          </cell>
          <cell r="AM206">
            <v>13095173</v>
          </cell>
          <cell r="AN206">
            <v>12349836</v>
          </cell>
          <cell r="AO206">
            <v>233000000</v>
          </cell>
          <cell r="AV206">
            <v>297000000</v>
          </cell>
          <cell r="AW206">
            <v>0.78451178451178449</v>
          </cell>
          <cell r="AX206">
            <v>38687</v>
          </cell>
          <cell r="AY206" t="str">
            <v>アセッツ・アール・アンド・ディー</v>
          </cell>
          <cell r="AZ206">
            <v>4.7E-2</v>
          </cell>
          <cell r="BA206">
            <v>246000000</v>
          </cell>
          <cell r="BB206" t="str">
            <v>060403-12</v>
          </cell>
          <cell r="BC206">
            <v>38869</v>
          </cell>
          <cell r="BD206" t="str">
            <v>新シート（○）</v>
          </cell>
          <cell r="BE206">
            <v>415.48</v>
          </cell>
          <cell r="BF206">
            <v>0.67</v>
          </cell>
          <cell r="BG206">
            <v>624000</v>
          </cell>
          <cell r="BH206">
            <v>796333</v>
          </cell>
          <cell r="BI206">
            <v>80700000</v>
          </cell>
        </row>
        <row r="207">
          <cell r="D207" t="str">
            <v>876084401313</v>
          </cell>
          <cell r="E207">
            <v>539</v>
          </cell>
          <cell r="F207">
            <v>13</v>
          </cell>
          <cell r="G207" t="str">
            <v>(有)エム・オー・インベストメント・ツー</v>
          </cell>
          <cell r="H207" t="str">
            <v>キャピタルアドバイザーズ</v>
          </cell>
          <cell r="I207">
            <v>38888</v>
          </cell>
          <cell r="J207">
            <v>39983</v>
          </cell>
          <cell r="K207">
            <v>38869</v>
          </cell>
          <cell r="L207" t="str">
            <v>検証（TL）</v>
          </cell>
          <cell r="M207" t="str">
            <v>新規</v>
          </cell>
          <cell r="N207">
            <v>2</v>
          </cell>
          <cell r="O207" t="str">
            <v>山口</v>
          </cell>
          <cell r="P207" t="str">
            <v>西迫</v>
          </cell>
          <cell r="Q207" t="str">
            <v>MODULOR武蔵野中町</v>
          </cell>
          <cell r="R207" t="str">
            <v>住宅</v>
          </cell>
          <cell r="S207" t="str">
            <v>東京都</v>
          </cell>
          <cell r="T207" t="str">
            <v>武蔵野市</v>
          </cell>
          <cell r="U207" t="str">
            <v>中町1-35</v>
          </cell>
          <cell r="V207" t="str">
            <v>三鷹</v>
          </cell>
          <cell r="W207">
            <v>5</v>
          </cell>
          <cell r="X207">
            <v>38626</v>
          </cell>
          <cell r="Y207">
            <v>0.66575342465753429</v>
          </cell>
          <cell r="Z207" t="str">
            <v>所有権</v>
          </cell>
          <cell r="AA207" t="str">
            <v>所有権</v>
          </cell>
          <cell r="AB207">
            <v>631.87</v>
          </cell>
          <cell r="AC207">
            <v>5.3999999999999992E-2</v>
          </cell>
          <cell r="AD207" t="str">
            <v>東京市部</v>
          </cell>
          <cell r="AE207">
            <v>5.8999999999999997E-2</v>
          </cell>
          <cell r="AF207">
            <v>-4.0000000000000001E-3</v>
          </cell>
          <cell r="AG207">
            <v>-1E-3</v>
          </cell>
          <cell r="AJ207">
            <v>31524000</v>
          </cell>
          <cell r="AK207">
            <v>29159700</v>
          </cell>
          <cell r="AL207">
            <v>4860879</v>
          </cell>
          <cell r="AM207">
            <v>24298821</v>
          </cell>
          <cell r="AN207">
            <v>23124244</v>
          </cell>
          <cell r="AO207">
            <v>428200000</v>
          </cell>
          <cell r="AV207">
            <v>524000000</v>
          </cell>
          <cell r="AW207">
            <v>0.81717557251908401</v>
          </cell>
          <cell r="AX207">
            <v>38657</v>
          </cell>
          <cell r="AY207" t="str">
            <v>アセッツ・アール・アンド・ディー</v>
          </cell>
          <cell r="AZ207">
            <v>0.13900000000000001</v>
          </cell>
          <cell r="BA207">
            <v>456000000</v>
          </cell>
          <cell r="BB207" t="str">
            <v>060403-13</v>
          </cell>
          <cell r="BC207">
            <v>38869</v>
          </cell>
          <cell r="BD207" t="str">
            <v>新シート（○）</v>
          </cell>
          <cell r="BE207">
            <v>745</v>
          </cell>
          <cell r="BF207">
            <v>0.67</v>
          </cell>
          <cell r="BG207">
            <v>1108800</v>
          </cell>
          <cell r="BH207">
            <v>1270556</v>
          </cell>
          <cell r="BI207">
            <v>143000000</v>
          </cell>
        </row>
        <row r="208">
          <cell r="D208" t="str">
            <v>876084401314</v>
          </cell>
          <cell r="E208">
            <v>539</v>
          </cell>
          <cell r="F208">
            <v>14</v>
          </cell>
          <cell r="G208" t="str">
            <v>(有)エム・オー・インベストメント・ツー</v>
          </cell>
          <cell r="H208" t="str">
            <v>キャピタルアドバイザーズ</v>
          </cell>
          <cell r="I208">
            <v>38888</v>
          </cell>
          <cell r="J208">
            <v>39983</v>
          </cell>
          <cell r="K208">
            <v>38869</v>
          </cell>
          <cell r="L208" t="str">
            <v>検証（TL）</v>
          </cell>
          <cell r="M208" t="str">
            <v>新規</v>
          </cell>
          <cell r="N208">
            <v>2</v>
          </cell>
          <cell r="O208" t="str">
            <v>小網</v>
          </cell>
          <cell r="P208" t="str">
            <v>西迫</v>
          </cell>
          <cell r="Q208" t="str">
            <v>MODULOR三軒茶屋Ⅱ</v>
          </cell>
          <cell r="R208" t="str">
            <v>住宅</v>
          </cell>
          <cell r="S208" t="str">
            <v>東京都</v>
          </cell>
          <cell r="T208" t="str">
            <v>世田谷区</v>
          </cell>
          <cell r="U208" t="str">
            <v>下馬3-38</v>
          </cell>
          <cell r="V208" t="str">
            <v>三軒茶屋</v>
          </cell>
          <cell r="W208">
            <v>12</v>
          </cell>
          <cell r="X208">
            <v>38749</v>
          </cell>
          <cell r="Y208">
            <v>0.32876712328767121</v>
          </cell>
          <cell r="Z208" t="str">
            <v>所有権</v>
          </cell>
          <cell r="AA208" t="str">
            <v>所有権</v>
          </cell>
          <cell r="AB208">
            <v>576.42999999999995</v>
          </cell>
          <cell r="AC208">
            <v>5.3999999999999999E-2</v>
          </cell>
          <cell r="AD208" t="str">
            <v>東京城南</v>
          </cell>
          <cell r="AE208">
            <v>5.1999999999999998E-2</v>
          </cell>
          <cell r="AF208">
            <v>3.0000000000000001E-3</v>
          </cell>
          <cell r="AG208">
            <v>-1E-3</v>
          </cell>
          <cell r="AJ208">
            <v>25128000</v>
          </cell>
          <cell r="AK208">
            <v>23243400</v>
          </cell>
          <cell r="AL208">
            <v>4336069</v>
          </cell>
          <cell r="AM208">
            <v>18907331</v>
          </cell>
          <cell r="AN208">
            <v>17792516</v>
          </cell>
          <cell r="AO208">
            <v>329400000</v>
          </cell>
          <cell r="AV208">
            <v>490000000</v>
          </cell>
          <cell r="AW208">
            <v>0.67224489795918363</v>
          </cell>
          <cell r="AX208">
            <v>38749</v>
          </cell>
          <cell r="AY208" t="str">
            <v>アセッツ・アール・アンド・ディー</v>
          </cell>
          <cell r="AZ208">
            <v>5.7000000000000002E-2</v>
          </cell>
          <cell r="BA208">
            <v>405000000</v>
          </cell>
          <cell r="BB208" t="str">
            <v>060403-14</v>
          </cell>
          <cell r="BC208">
            <v>38869</v>
          </cell>
          <cell r="BD208" t="str">
            <v>新シート（○）</v>
          </cell>
          <cell r="BE208">
            <v>658.84</v>
          </cell>
          <cell r="BF208">
            <v>0.67</v>
          </cell>
          <cell r="BG208">
            <v>932400</v>
          </cell>
          <cell r="BH208">
            <v>1188889</v>
          </cell>
          <cell r="BI208">
            <v>128000000</v>
          </cell>
        </row>
        <row r="209">
          <cell r="D209" t="str">
            <v>876084401315</v>
          </cell>
          <cell r="E209">
            <v>539</v>
          </cell>
          <cell r="F209">
            <v>15</v>
          </cell>
          <cell r="G209" t="str">
            <v>(有)エム・オー・インベストメント・ツー</v>
          </cell>
          <cell r="H209" t="str">
            <v>キャピタルアドバイザーズ</v>
          </cell>
          <cell r="I209">
            <v>38888</v>
          </cell>
          <cell r="J209">
            <v>39983</v>
          </cell>
          <cell r="K209">
            <v>38869</v>
          </cell>
          <cell r="L209" t="str">
            <v>検証（TL）</v>
          </cell>
          <cell r="M209" t="str">
            <v>新規</v>
          </cell>
          <cell r="N209">
            <v>2</v>
          </cell>
          <cell r="O209" t="str">
            <v>小網</v>
          </cell>
          <cell r="P209" t="str">
            <v>西迫</v>
          </cell>
          <cell r="Q209" t="str">
            <v>MODULOR中島公園2nd</v>
          </cell>
          <cell r="R209" t="str">
            <v>住宅</v>
          </cell>
          <cell r="S209" t="str">
            <v>北海道</v>
          </cell>
          <cell r="T209" t="str">
            <v>札幌市中央区</v>
          </cell>
          <cell r="U209" t="str">
            <v>南10条西6丁目415-169</v>
          </cell>
          <cell r="V209" t="str">
            <v>中島公園</v>
          </cell>
          <cell r="W209">
            <v>6</v>
          </cell>
          <cell r="X209">
            <v>38749</v>
          </cell>
          <cell r="Y209">
            <v>0.32876712328767121</v>
          </cell>
          <cell r="Z209" t="str">
            <v>所有権</v>
          </cell>
          <cell r="AA209" t="str">
            <v>所有権</v>
          </cell>
          <cell r="AB209">
            <v>919.2</v>
          </cell>
          <cell r="AC209">
            <v>6.4000000000000001E-2</v>
          </cell>
          <cell r="AD209" t="str">
            <v>札幌市</v>
          </cell>
          <cell r="AE209">
            <v>6.5000000000000002E-2</v>
          </cell>
          <cell r="AG209">
            <v>-1E-3</v>
          </cell>
          <cell r="AJ209">
            <v>23208000</v>
          </cell>
          <cell r="AK209">
            <v>20887200</v>
          </cell>
          <cell r="AL209">
            <v>6140554</v>
          </cell>
          <cell r="AM209">
            <v>14746646</v>
          </cell>
          <cell r="AN209">
            <v>13512650</v>
          </cell>
          <cell r="AO209">
            <v>211100000</v>
          </cell>
          <cell r="AV209">
            <v>283000000</v>
          </cell>
          <cell r="AW209">
            <v>0.74593639575971726</v>
          </cell>
          <cell r="AX209">
            <v>38749</v>
          </cell>
          <cell r="AY209" t="str">
            <v>アセッツ・アール・アンド・ディー</v>
          </cell>
          <cell r="AZ209">
            <v>2.5000000000000001E-2</v>
          </cell>
          <cell r="BA209">
            <v>257000000</v>
          </cell>
          <cell r="BB209" t="str">
            <v>060403-15</v>
          </cell>
          <cell r="BC209">
            <v>38869</v>
          </cell>
          <cell r="BD209" t="str">
            <v>新シート（○）</v>
          </cell>
          <cell r="BE209">
            <v>1033.8900000000001</v>
          </cell>
          <cell r="BF209">
            <v>0.67</v>
          </cell>
          <cell r="BG209">
            <v>1320000</v>
          </cell>
          <cell r="BH209">
            <v>1295556</v>
          </cell>
          <cell r="BI209">
            <v>190200000</v>
          </cell>
        </row>
        <row r="210">
          <cell r="D210" t="str">
            <v>876084401316</v>
          </cell>
          <cell r="E210">
            <v>539</v>
          </cell>
          <cell r="F210">
            <v>16</v>
          </cell>
          <cell r="G210" t="str">
            <v>(有)エム・オー・インベストメント・ツー</v>
          </cell>
          <cell r="H210" t="str">
            <v>キャピタルアドバイザーズ</v>
          </cell>
          <cell r="I210">
            <v>38888</v>
          </cell>
          <cell r="J210">
            <v>39983</v>
          </cell>
          <cell r="K210">
            <v>38869</v>
          </cell>
          <cell r="L210" t="str">
            <v>検証（TL）</v>
          </cell>
          <cell r="M210" t="str">
            <v>新規</v>
          </cell>
          <cell r="N210">
            <v>2</v>
          </cell>
          <cell r="O210" t="str">
            <v>小網</v>
          </cell>
          <cell r="P210" t="str">
            <v>西迫</v>
          </cell>
          <cell r="Q210" t="str">
            <v>MODULOR用賀</v>
          </cell>
          <cell r="R210" t="str">
            <v>住宅</v>
          </cell>
          <cell r="S210" t="str">
            <v>東京都</v>
          </cell>
          <cell r="T210" t="str">
            <v>世田谷区</v>
          </cell>
          <cell r="U210" t="str">
            <v>上用賀5-1</v>
          </cell>
          <cell r="V210" t="str">
            <v>用賀</v>
          </cell>
          <cell r="W210">
            <v>4</v>
          </cell>
          <cell r="X210">
            <v>38749</v>
          </cell>
          <cell r="Y210">
            <v>0.32876712328767121</v>
          </cell>
          <cell r="Z210" t="str">
            <v>所有権</v>
          </cell>
          <cell r="AA210" t="str">
            <v>所有権</v>
          </cell>
          <cell r="AB210">
            <v>402.92</v>
          </cell>
          <cell r="AC210">
            <v>5.2999999999999999E-2</v>
          </cell>
          <cell r="AD210" t="str">
            <v>東京城南</v>
          </cell>
          <cell r="AE210">
            <v>5.1999999999999998E-2</v>
          </cell>
          <cell r="AF210">
            <v>2E-3</v>
          </cell>
          <cell r="AG210">
            <v>-1E-3</v>
          </cell>
          <cell r="AI210" t="str">
            <v>築年（新築）・立地に環境を考慮</v>
          </cell>
          <cell r="AJ210">
            <v>17928000</v>
          </cell>
          <cell r="AK210">
            <v>17031600</v>
          </cell>
          <cell r="AL210">
            <v>3205756</v>
          </cell>
          <cell r="AM210">
            <v>13825844</v>
          </cell>
          <cell r="AN210">
            <v>12962777</v>
          </cell>
          <cell r="AO210">
            <v>244500000</v>
          </cell>
          <cell r="AV210">
            <v>363000000</v>
          </cell>
          <cell r="AW210">
            <v>0.67355371900826444</v>
          </cell>
          <cell r="AX210">
            <v>38749</v>
          </cell>
          <cell r="AY210" t="str">
            <v>アセッツ・アール・アンド・ディー</v>
          </cell>
          <cell r="AZ210">
            <v>6.8000000000000005E-2</v>
          </cell>
          <cell r="BA210">
            <v>300000000</v>
          </cell>
          <cell r="BB210" t="str">
            <v>060403-16</v>
          </cell>
          <cell r="BC210">
            <v>38869</v>
          </cell>
          <cell r="BD210" t="str">
            <v>新シート（○）</v>
          </cell>
          <cell r="BE210">
            <v>465.26</v>
          </cell>
          <cell r="BF210">
            <v>0.67</v>
          </cell>
          <cell r="BG210">
            <v>718200</v>
          </cell>
          <cell r="BH210">
            <v>918889</v>
          </cell>
          <cell r="BI210">
            <v>90400000</v>
          </cell>
        </row>
        <row r="211">
          <cell r="D211" t="str">
            <v>87608840151</v>
          </cell>
          <cell r="E211">
            <v>542</v>
          </cell>
          <cell r="F211">
            <v>1</v>
          </cell>
          <cell r="G211" t="str">
            <v>(有)トリプルエー・レジデンス・フォー</v>
          </cell>
          <cell r="H211" t="str">
            <v>アジリティーアセットアドバイザーズ</v>
          </cell>
          <cell r="I211">
            <v>38894</v>
          </cell>
          <cell r="J211">
            <v>39812</v>
          </cell>
          <cell r="K211">
            <v>38852</v>
          </cell>
          <cell r="L211" t="str">
            <v>検証（TL）</v>
          </cell>
          <cell r="M211" t="str">
            <v>新規</v>
          </cell>
          <cell r="N211">
            <v>2</v>
          </cell>
          <cell r="O211" t="str">
            <v>小網</v>
          </cell>
          <cell r="P211" t="str">
            <v>小林</v>
          </cell>
          <cell r="Q211" t="str">
            <v>カッスル・ノア</v>
          </cell>
          <cell r="R211" t="str">
            <v>住宅</v>
          </cell>
          <cell r="S211" t="str">
            <v>東京都</v>
          </cell>
          <cell r="T211" t="str">
            <v>練馬区</v>
          </cell>
          <cell r="U211" t="str">
            <v>石神井台1-13-24</v>
          </cell>
          <cell r="V211" t="str">
            <v>石神井公園</v>
          </cell>
          <cell r="W211">
            <v>14</v>
          </cell>
          <cell r="X211">
            <v>32933</v>
          </cell>
          <cell r="Y211">
            <v>16.317808219178083</v>
          </cell>
          <cell r="Z211" t="str">
            <v>所有権</v>
          </cell>
          <cell r="AA211" t="str">
            <v>所有権</v>
          </cell>
          <cell r="AB211">
            <v>2567.79</v>
          </cell>
          <cell r="AC211">
            <v>5.7000000000000002E-2</v>
          </cell>
          <cell r="AD211" t="str">
            <v>東京城北・城西</v>
          </cell>
          <cell r="AE211">
            <v>5.2999999999999999E-2</v>
          </cell>
          <cell r="AF211">
            <v>2E-3</v>
          </cell>
          <cell r="AG211">
            <v>2E-3</v>
          </cell>
          <cell r="AJ211">
            <v>64116000</v>
          </cell>
          <cell r="AK211">
            <v>59307300</v>
          </cell>
          <cell r="AL211">
            <v>10464130</v>
          </cell>
          <cell r="AM211">
            <v>48843170</v>
          </cell>
          <cell r="AN211">
            <v>46088725</v>
          </cell>
          <cell r="AO211">
            <v>808500000</v>
          </cell>
          <cell r="AV211">
            <v>1120000000</v>
          </cell>
          <cell r="AW211">
            <v>0.72187500000000004</v>
          </cell>
          <cell r="AX211">
            <v>38852</v>
          </cell>
          <cell r="AY211" t="str">
            <v>東京合同鑑定事務所</v>
          </cell>
          <cell r="AZ211">
            <v>7.2999999999999995E-2</v>
          </cell>
          <cell r="BA211">
            <v>1120000000</v>
          </cell>
          <cell r="BB211" t="str">
            <v>060408-01</v>
          </cell>
          <cell r="BC211">
            <v>38889</v>
          </cell>
          <cell r="BD211" t="str">
            <v>新シート（○）</v>
          </cell>
          <cell r="BE211">
            <v>2918.32</v>
          </cell>
          <cell r="BF211">
            <v>1.7000000000000001E-2</v>
          </cell>
          <cell r="BG211">
            <v>1980000</v>
          </cell>
          <cell r="BH211">
            <v>2940000</v>
          </cell>
          <cell r="BI211">
            <v>843045000</v>
          </cell>
        </row>
        <row r="212">
          <cell r="D212" t="str">
            <v>87608840152</v>
          </cell>
          <cell r="E212">
            <v>542</v>
          </cell>
          <cell r="F212">
            <v>2</v>
          </cell>
          <cell r="G212" t="str">
            <v>(有)トリプルエー・レジデンス・フォー</v>
          </cell>
          <cell r="H212" t="str">
            <v>アジリティーアセットアドバイザーズ</v>
          </cell>
          <cell r="I212">
            <v>38894</v>
          </cell>
          <cell r="J212">
            <v>39812</v>
          </cell>
          <cell r="K212">
            <v>38852</v>
          </cell>
          <cell r="L212" t="str">
            <v>検証（TL）</v>
          </cell>
          <cell r="M212" t="str">
            <v>新規</v>
          </cell>
          <cell r="N212">
            <v>2</v>
          </cell>
          <cell r="O212" t="str">
            <v>小網</v>
          </cell>
          <cell r="P212" t="str">
            <v>小林</v>
          </cell>
          <cell r="Q212" t="str">
            <v>アルカサール</v>
          </cell>
          <cell r="R212" t="str">
            <v>住宅</v>
          </cell>
          <cell r="S212" t="str">
            <v>東京都</v>
          </cell>
          <cell r="T212" t="str">
            <v>品川区</v>
          </cell>
          <cell r="U212" t="str">
            <v>戸越公園5-14-7</v>
          </cell>
          <cell r="V212" t="str">
            <v>戸越公園</v>
          </cell>
          <cell r="W212">
            <v>1</v>
          </cell>
          <cell r="X212">
            <v>32874</v>
          </cell>
          <cell r="Y212">
            <v>16.479452054794521</v>
          </cell>
          <cell r="Z212" t="str">
            <v>所有権</v>
          </cell>
          <cell r="AA212" t="str">
            <v>所有権</v>
          </cell>
          <cell r="AB212">
            <v>1013.98</v>
          </cell>
          <cell r="AC212">
            <v>5.5E-2</v>
          </cell>
          <cell r="AD212" t="str">
            <v>東京城南</v>
          </cell>
          <cell r="AE212">
            <v>5.1999999999999998E-2</v>
          </cell>
          <cell r="AF212">
            <v>2E-3</v>
          </cell>
          <cell r="AG212">
            <v>2E-3</v>
          </cell>
          <cell r="AH212">
            <v>-1E-3</v>
          </cell>
          <cell r="AI212" t="str">
            <v>リニューアル</v>
          </cell>
          <cell r="AJ212">
            <v>34333860</v>
          </cell>
          <cell r="AK212">
            <v>30740088</v>
          </cell>
          <cell r="AL212">
            <v>5886561</v>
          </cell>
          <cell r="AM212">
            <v>24853527</v>
          </cell>
          <cell r="AN212">
            <v>21821420</v>
          </cell>
          <cell r="AO212">
            <v>396700000</v>
          </cell>
          <cell r="AV212">
            <v>634000000</v>
          </cell>
          <cell r="AW212">
            <v>0.62570977917981074</v>
          </cell>
          <cell r="AX212">
            <v>38852</v>
          </cell>
          <cell r="AY212" t="str">
            <v>東京合同鑑定事務所</v>
          </cell>
          <cell r="AZ212">
            <v>0.08</v>
          </cell>
          <cell r="BA212">
            <v>600000000</v>
          </cell>
          <cell r="BB212" t="str">
            <v>060408-02</v>
          </cell>
          <cell r="BC212">
            <v>38889</v>
          </cell>
          <cell r="BD212" t="str">
            <v>新シート（○）</v>
          </cell>
          <cell r="BE212">
            <v>1201.07</v>
          </cell>
          <cell r="BF212">
            <v>0.35</v>
          </cell>
          <cell r="BG212">
            <v>1872000</v>
          </cell>
          <cell r="BH212">
            <v>3149091</v>
          </cell>
          <cell r="BI212">
            <v>210200000</v>
          </cell>
        </row>
        <row r="213">
          <cell r="D213" t="str">
            <v>87608840153</v>
          </cell>
          <cell r="E213">
            <v>542</v>
          </cell>
          <cell r="F213">
            <v>3</v>
          </cell>
          <cell r="G213" t="str">
            <v>(有)トリプルエー・レジデンス・フォー</v>
          </cell>
          <cell r="H213" t="str">
            <v>アジリティーアセットアドバイザーズ</v>
          </cell>
          <cell r="I213">
            <v>38894</v>
          </cell>
          <cell r="J213">
            <v>39812</v>
          </cell>
          <cell r="K213">
            <v>38852</v>
          </cell>
          <cell r="L213" t="str">
            <v>検証（TL）</v>
          </cell>
          <cell r="M213" t="str">
            <v>新規</v>
          </cell>
          <cell r="N213">
            <v>2</v>
          </cell>
          <cell r="O213" t="str">
            <v>古殿</v>
          </cell>
          <cell r="P213" t="str">
            <v>小林</v>
          </cell>
          <cell r="Q213" t="str">
            <v>メゾン横浜茅ヶ崎</v>
          </cell>
          <cell r="R213" t="str">
            <v>住宅</v>
          </cell>
          <cell r="S213" t="str">
            <v>神奈川県</v>
          </cell>
          <cell r="T213" t="str">
            <v>横浜市都筑区</v>
          </cell>
          <cell r="U213" t="str">
            <v>茅ヶ崎中央11-3</v>
          </cell>
          <cell r="V213" t="str">
            <v>センター南</v>
          </cell>
          <cell r="W213">
            <v>7</v>
          </cell>
          <cell r="X213">
            <v>36923</v>
          </cell>
          <cell r="Y213">
            <v>5.3863013698630136</v>
          </cell>
          <cell r="Z213" t="str">
            <v>所有権</v>
          </cell>
          <cell r="AA213" t="str">
            <v>所有権</v>
          </cell>
          <cell r="AB213">
            <v>2306.52</v>
          </cell>
          <cell r="AC213">
            <v>5.9000000000000004E-2</v>
          </cell>
          <cell r="AD213" t="str">
            <v>神奈川</v>
          </cell>
          <cell r="AE213">
            <v>5.6000000000000001E-2</v>
          </cell>
          <cell r="AF213">
            <v>3.0000000000000001E-3</v>
          </cell>
          <cell r="AJ213">
            <v>59340000</v>
          </cell>
          <cell r="AK213">
            <v>52567500</v>
          </cell>
          <cell r="AL213">
            <v>15452771</v>
          </cell>
          <cell r="AM213">
            <v>37114729</v>
          </cell>
          <cell r="AN213">
            <v>35020379</v>
          </cell>
          <cell r="AO213">
            <v>593500000</v>
          </cell>
          <cell r="AV213">
            <v>855000000</v>
          </cell>
          <cell r="AW213">
            <v>0.69415204678362574</v>
          </cell>
          <cell r="AX213">
            <v>38852</v>
          </cell>
          <cell r="AY213" t="str">
            <v>東京合同鑑定事務所</v>
          </cell>
          <cell r="AZ213">
            <v>7.1999999999999995E-2</v>
          </cell>
          <cell r="BA213">
            <v>810000000</v>
          </cell>
          <cell r="BB213" t="str">
            <v>060408-03</v>
          </cell>
          <cell r="BC213">
            <v>38889</v>
          </cell>
          <cell r="BD213" t="str">
            <v>新シート（○）</v>
          </cell>
          <cell r="BE213">
            <v>3874.36</v>
          </cell>
          <cell r="BF213">
            <v>0.4</v>
          </cell>
          <cell r="BG213">
            <v>3780000</v>
          </cell>
          <cell r="BH213">
            <v>2570000</v>
          </cell>
          <cell r="BI213">
            <v>794500000</v>
          </cell>
        </row>
        <row r="214">
          <cell r="D214" t="str">
            <v>87608840154</v>
          </cell>
          <cell r="E214">
            <v>542</v>
          </cell>
          <cell r="F214">
            <v>4</v>
          </cell>
          <cell r="G214" t="str">
            <v>(有)トリプルエー・レジデンス・フォー</v>
          </cell>
          <cell r="H214" t="str">
            <v>アジリティーアセットアドバイザーズ</v>
          </cell>
          <cell r="I214">
            <v>38894</v>
          </cell>
          <cell r="J214">
            <v>39812</v>
          </cell>
          <cell r="K214">
            <v>38852</v>
          </cell>
          <cell r="L214" t="str">
            <v>検証（TL）</v>
          </cell>
          <cell r="M214" t="str">
            <v>新規</v>
          </cell>
          <cell r="N214">
            <v>2</v>
          </cell>
          <cell r="O214" t="str">
            <v>山口</v>
          </cell>
          <cell r="P214" t="str">
            <v>小林</v>
          </cell>
          <cell r="Q214" t="str">
            <v>エントピア江坂</v>
          </cell>
          <cell r="R214" t="str">
            <v>住宅</v>
          </cell>
          <cell r="S214" t="str">
            <v>大阪府</v>
          </cell>
          <cell r="T214" t="str">
            <v>吹田市</v>
          </cell>
          <cell r="U214" t="str">
            <v>江坂町1-23-4</v>
          </cell>
          <cell r="V214" t="str">
            <v>江坂</v>
          </cell>
          <cell r="W214">
            <v>3</v>
          </cell>
          <cell r="X214">
            <v>36951</v>
          </cell>
          <cell r="Y214">
            <v>5.3095890410958901</v>
          </cell>
          <cell r="Z214" t="str">
            <v>所有権</v>
          </cell>
          <cell r="AA214" t="str">
            <v>所有権</v>
          </cell>
          <cell r="AB214">
            <v>2739.79</v>
          </cell>
          <cell r="AC214">
            <v>5.6999999999999995E-2</v>
          </cell>
          <cell r="AD214" t="str">
            <v>大阪</v>
          </cell>
          <cell r="AE214">
            <v>0.06</v>
          </cell>
          <cell r="AF214">
            <v>-3.0000000000000001E-3</v>
          </cell>
          <cell r="AJ214">
            <v>80640000</v>
          </cell>
          <cell r="AK214">
            <v>76332000</v>
          </cell>
          <cell r="AL214">
            <v>20787739</v>
          </cell>
          <cell r="AM214">
            <v>55544261</v>
          </cell>
          <cell r="AN214">
            <v>50795350</v>
          </cell>
          <cell r="AO214">
            <v>891100000</v>
          </cell>
          <cell r="AV214">
            <v>1300000000</v>
          </cell>
          <cell r="AW214">
            <v>0.68546153846153846</v>
          </cell>
          <cell r="AX214">
            <v>38852</v>
          </cell>
          <cell r="AY214" t="str">
            <v>東京合同鑑定事務所</v>
          </cell>
          <cell r="AZ214">
            <v>0.13400000000000001</v>
          </cell>
          <cell r="BA214">
            <v>1240000000</v>
          </cell>
          <cell r="BB214" t="str">
            <v>060408-04</v>
          </cell>
          <cell r="BC214">
            <v>38889</v>
          </cell>
          <cell r="BD214" t="str">
            <v>新シート（○）</v>
          </cell>
          <cell r="BE214">
            <v>4007.75</v>
          </cell>
          <cell r="BF214">
            <v>0.42</v>
          </cell>
          <cell r="BG214">
            <v>7824300</v>
          </cell>
          <cell r="BH214">
            <v>4846400</v>
          </cell>
          <cell r="BI214">
            <v>804300000</v>
          </cell>
        </row>
        <row r="215">
          <cell r="D215" t="str">
            <v>87608840155</v>
          </cell>
          <cell r="E215">
            <v>542</v>
          </cell>
          <cell r="F215">
            <v>5</v>
          </cell>
          <cell r="G215" t="str">
            <v>(有)トリプルエー・レジデンス・フォー</v>
          </cell>
          <cell r="H215" t="str">
            <v>アジリティーアセットアドバイザーズ</v>
          </cell>
          <cell r="I215">
            <v>38894</v>
          </cell>
          <cell r="J215">
            <v>39812</v>
          </cell>
          <cell r="K215">
            <v>38852</v>
          </cell>
          <cell r="L215" t="str">
            <v>検証（TL）</v>
          </cell>
          <cell r="M215" t="str">
            <v>新規</v>
          </cell>
          <cell r="N215">
            <v>2</v>
          </cell>
          <cell r="O215" t="str">
            <v>古殿</v>
          </cell>
          <cell r="P215" t="str">
            <v>小林</v>
          </cell>
          <cell r="Q215" t="str">
            <v>パークノヴァ南町田</v>
          </cell>
          <cell r="R215" t="str">
            <v>住宅</v>
          </cell>
          <cell r="S215" t="str">
            <v>東京都</v>
          </cell>
          <cell r="T215" t="str">
            <v>町田市</v>
          </cell>
          <cell r="U215" t="str">
            <v>鶴間320-1</v>
          </cell>
          <cell r="V215" t="str">
            <v>南町田</v>
          </cell>
          <cell r="W215">
            <v>8</v>
          </cell>
          <cell r="X215">
            <v>32721</v>
          </cell>
          <cell r="Y215">
            <v>16.898630136986302</v>
          </cell>
          <cell r="Z215" t="str">
            <v>所有権</v>
          </cell>
          <cell r="AA215" t="str">
            <v>所有権</v>
          </cell>
          <cell r="AB215">
            <v>3249.05</v>
          </cell>
          <cell r="AC215">
            <v>6.3E-2</v>
          </cell>
          <cell r="AD215" t="str">
            <v>東京市部</v>
          </cell>
          <cell r="AE215">
            <v>5.8999999999999997E-2</v>
          </cell>
          <cell r="AF215">
            <v>3.0000000000000001E-3</v>
          </cell>
          <cell r="AG215">
            <v>2E-3</v>
          </cell>
          <cell r="AH215">
            <v>-1E-3</v>
          </cell>
          <cell r="AI215" t="str">
            <v>規模・グレード</v>
          </cell>
          <cell r="AJ215">
            <v>66195600</v>
          </cell>
          <cell r="AK215">
            <v>62165820</v>
          </cell>
          <cell r="AL215">
            <v>14380981</v>
          </cell>
          <cell r="AM215">
            <v>47784839</v>
          </cell>
          <cell r="AN215">
            <v>45648790</v>
          </cell>
          <cell r="AO215">
            <v>724500000</v>
          </cell>
          <cell r="AV215">
            <v>960000000</v>
          </cell>
          <cell r="AW215">
            <v>0.75468749999999996</v>
          </cell>
          <cell r="AX215">
            <v>38852</v>
          </cell>
          <cell r="AY215" t="str">
            <v>東京合同鑑定事務所</v>
          </cell>
          <cell r="AZ215">
            <v>8.8999999999999996E-2</v>
          </cell>
          <cell r="BA215">
            <v>910000000</v>
          </cell>
          <cell r="BB215" t="str">
            <v>060408-05</v>
          </cell>
          <cell r="BC215">
            <v>38889</v>
          </cell>
          <cell r="BD215" t="str">
            <v>新シート（○）</v>
          </cell>
          <cell r="BE215">
            <v>3710.8</v>
          </cell>
          <cell r="BF215">
            <v>0.31</v>
          </cell>
          <cell r="BG215">
            <v>4617900</v>
          </cell>
          <cell r="BH215">
            <v>2370300</v>
          </cell>
          <cell r="BI215">
            <v>764600000</v>
          </cell>
        </row>
        <row r="216">
          <cell r="D216" t="str">
            <v>87610040191</v>
          </cell>
          <cell r="E216">
            <v>543</v>
          </cell>
          <cell r="F216">
            <v>1</v>
          </cell>
          <cell r="G216" t="str">
            <v>(有)スペイサイド</v>
          </cell>
          <cell r="H216" t="str">
            <v>ダヴィンチ・アドバイザーズ</v>
          </cell>
          <cell r="I216">
            <v>38896</v>
          </cell>
          <cell r="J216">
            <v>39808</v>
          </cell>
          <cell r="K216">
            <v>38890</v>
          </cell>
          <cell r="L216" t="str">
            <v>検証（TL）</v>
          </cell>
          <cell r="M216" t="str">
            <v>新規</v>
          </cell>
          <cell r="N216">
            <v>2</v>
          </cell>
          <cell r="O216" t="str">
            <v>小網</v>
          </cell>
          <cell r="P216" t="str">
            <v>柳</v>
          </cell>
          <cell r="Q216" t="str">
            <v>ＪＡＬトラベルビル</v>
          </cell>
          <cell r="R216" t="str">
            <v>事務所</v>
          </cell>
          <cell r="S216" t="str">
            <v>東京都</v>
          </cell>
          <cell r="T216" t="str">
            <v>目黒区</v>
          </cell>
          <cell r="U216" t="str">
            <v>下目黒3-7-10</v>
          </cell>
          <cell r="V216" t="str">
            <v>不動前</v>
          </cell>
          <cell r="W216">
            <v>6</v>
          </cell>
          <cell r="X216">
            <v>33482</v>
          </cell>
          <cell r="Y216">
            <v>14.816438356164383</v>
          </cell>
          <cell r="Z216" t="str">
            <v>所有権</v>
          </cell>
          <cell r="AA216" t="str">
            <v>所有権</v>
          </cell>
          <cell r="AB216">
            <v>3573.91</v>
          </cell>
          <cell r="AC216">
            <v>6.0000000000000005E-2</v>
          </cell>
          <cell r="AD216" t="str">
            <v>目黒･五反田・大崎</v>
          </cell>
          <cell r="AE216">
            <v>5.6000000000000001E-2</v>
          </cell>
          <cell r="AF216">
            <v>3.0000000000000001E-3</v>
          </cell>
          <cell r="AG216">
            <v>1E-3</v>
          </cell>
          <cell r="AJ216">
            <v>161814366</v>
          </cell>
          <cell r="AK216">
            <v>149120288</v>
          </cell>
          <cell r="AL216">
            <v>47317643</v>
          </cell>
          <cell r="AM216">
            <v>101802645</v>
          </cell>
          <cell r="AN216">
            <v>89135232</v>
          </cell>
          <cell r="AO216">
            <v>1485500000</v>
          </cell>
          <cell r="AV216">
            <v>2620000000</v>
          </cell>
          <cell r="AW216">
            <v>0.56698473282442752</v>
          </cell>
          <cell r="AX216">
            <v>38828</v>
          </cell>
          <cell r="AY216" t="str">
            <v>インリックス</v>
          </cell>
          <cell r="AZ216">
            <v>4.8000000000000001E-2</v>
          </cell>
          <cell r="BA216">
            <v>2593000000</v>
          </cell>
          <cell r="BB216" t="str">
            <v>060506-01</v>
          </cell>
          <cell r="BC216">
            <v>38890</v>
          </cell>
          <cell r="BD216" t="str">
            <v>新シート（○）</v>
          </cell>
          <cell r="BE216">
            <v>6282.89</v>
          </cell>
          <cell r="BF216">
            <v>0.48</v>
          </cell>
          <cell r="BG216">
            <v>16752568</v>
          </cell>
          <cell r="BH216">
            <v>14358000</v>
          </cell>
          <cell r="BI216">
            <v>1492400000</v>
          </cell>
        </row>
        <row r="217">
          <cell r="D217" t="str">
            <v>87610040192</v>
          </cell>
          <cell r="E217">
            <v>543</v>
          </cell>
          <cell r="F217">
            <v>2</v>
          </cell>
          <cell r="G217" t="str">
            <v>(有)スペイサイド</v>
          </cell>
          <cell r="H217" t="str">
            <v>ダヴィンチ・アドバイザーズ</v>
          </cell>
          <cell r="I217">
            <v>38896</v>
          </cell>
          <cell r="J217">
            <v>39808</v>
          </cell>
          <cell r="K217">
            <v>38890</v>
          </cell>
          <cell r="L217" t="str">
            <v>検証（TL）</v>
          </cell>
          <cell r="M217" t="str">
            <v>新規</v>
          </cell>
          <cell r="N217">
            <v>2</v>
          </cell>
          <cell r="O217" t="str">
            <v>山口</v>
          </cell>
          <cell r="P217" t="str">
            <v>柳</v>
          </cell>
          <cell r="Q217" t="str">
            <v>新潟礎町四万代橋ビル</v>
          </cell>
          <cell r="R217" t="str">
            <v>事務所</v>
          </cell>
          <cell r="S217" t="str">
            <v>新潟県</v>
          </cell>
          <cell r="T217" t="str">
            <v>新潟市</v>
          </cell>
          <cell r="U217" t="str">
            <v>礎町通一ノ町1945-1</v>
          </cell>
          <cell r="V217" t="str">
            <v>新潟</v>
          </cell>
          <cell r="W217">
            <v>15</v>
          </cell>
          <cell r="X217">
            <v>30987</v>
          </cell>
          <cell r="Y217">
            <v>21.652054794520549</v>
          </cell>
          <cell r="Z217" t="str">
            <v>所有権</v>
          </cell>
          <cell r="AA217" t="str">
            <v>所有権</v>
          </cell>
          <cell r="AB217">
            <v>4383.4799999999996</v>
          </cell>
          <cell r="AC217">
            <v>7.9000000000000015E-2</v>
          </cell>
          <cell r="AD217" t="str">
            <v>その他県庁所在地　</v>
          </cell>
          <cell r="AE217">
            <v>7.0000000000000007E-2</v>
          </cell>
          <cell r="AF217">
            <v>7.0000000000000001E-3</v>
          </cell>
          <cell r="AG217">
            <v>2E-3</v>
          </cell>
          <cell r="AJ217">
            <v>133970988</v>
          </cell>
          <cell r="AK217">
            <v>107968790</v>
          </cell>
          <cell r="AL217">
            <v>56636845</v>
          </cell>
          <cell r="AM217">
            <v>51331945</v>
          </cell>
          <cell r="AN217">
            <v>37542144</v>
          </cell>
          <cell r="AO217">
            <v>475200000</v>
          </cell>
          <cell r="AV217">
            <v>1640000000</v>
          </cell>
          <cell r="AW217">
            <v>0.28975609756097559</v>
          </cell>
          <cell r="AX217">
            <v>38828</v>
          </cell>
          <cell r="AY217" t="str">
            <v>インリックス</v>
          </cell>
          <cell r="AZ217">
            <v>9.6000000000000002E-2</v>
          </cell>
          <cell r="BA217">
            <v>1490000000</v>
          </cell>
          <cell r="BB217" t="str">
            <v>060506-02</v>
          </cell>
          <cell r="BC217">
            <v>38890</v>
          </cell>
          <cell r="BD217" t="str">
            <v>新シート（○）</v>
          </cell>
          <cell r="BE217">
            <v>7313.2</v>
          </cell>
          <cell r="BF217">
            <v>0.43</v>
          </cell>
          <cell r="BG217">
            <v>24456609</v>
          </cell>
          <cell r="BH217">
            <v>15258000</v>
          </cell>
          <cell r="BI217">
            <v>1765300000</v>
          </cell>
        </row>
        <row r="218">
          <cell r="D218" t="str">
            <v>87610040193</v>
          </cell>
          <cell r="E218">
            <v>543</v>
          </cell>
          <cell r="F218">
            <v>3</v>
          </cell>
          <cell r="G218" t="str">
            <v>(有)スペイサイド</v>
          </cell>
          <cell r="H218" t="str">
            <v>ダヴィンチ・アドバイザーズ</v>
          </cell>
          <cell r="I218">
            <v>38896</v>
          </cell>
          <cell r="J218">
            <v>39808</v>
          </cell>
          <cell r="K218">
            <v>38890</v>
          </cell>
          <cell r="L218" t="str">
            <v>検証（TL）</v>
          </cell>
          <cell r="M218" t="str">
            <v>新規</v>
          </cell>
          <cell r="N218">
            <v>2</v>
          </cell>
          <cell r="O218" t="str">
            <v>山口</v>
          </cell>
          <cell r="P218" t="str">
            <v>柳</v>
          </cell>
          <cell r="Q218" t="str">
            <v>金沢南町ビル</v>
          </cell>
          <cell r="R218" t="str">
            <v>事務所</v>
          </cell>
          <cell r="S218" t="str">
            <v>石川県</v>
          </cell>
          <cell r="T218" t="str">
            <v>金沢市</v>
          </cell>
          <cell r="U218" t="str">
            <v>尾山町3-10</v>
          </cell>
          <cell r="V218" t="str">
            <v>金沢</v>
          </cell>
          <cell r="W218">
            <v>15</v>
          </cell>
          <cell r="X218">
            <v>31837</v>
          </cell>
          <cell r="Y218">
            <v>19.323287671232876</v>
          </cell>
          <cell r="Z218" t="str">
            <v>所有権</v>
          </cell>
          <cell r="AA218" t="str">
            <v>所有権</v>
          </cell>
          <cell r="AB218">
            <v>3777.34</v>
          </cell>
          <cell r="AC218">
            <v>7.6000000000000012E-2</v>
          </cell>
          <cell r="AD218" t="str">
            <v>その他県庁所在地　</v>
          </cell>
          <cell r="AE218">
            <v>7.0000000000000007E-2</v>
          </cell>
          <cell r="AF218">
            <v>4.0000000000000001E-3</v>
          </cell>
          <cell r="AG218">
            <v>2E-3</v>
          </cell>
          <cell r="AJ218">
            <v>116335752</v>
          </cell>
          <cell r="AK218">
            <v>100740783</v>
          </cell>
          <cell r="AL218">
            <v>34712600</v>
          </cell>
          <cell r="AM218">
            <v>66028183</v>
          </cell>
          <cell r="AN218">
            <v>54775687</v>
          </cell>
          <cell r="AO218">
            <v>720700000</v>
          </cell>
          <cell r="AV218">
            <v>1280000000</v>
          </cell>
          <cell r="AW218">
            <v>0.56304687499999995</v>
          </cell>
          <cell r="AX218">
            <v>38828</v>
          </cell>
          <cell r="AY218" t="str">
            <v>インリックス</v>
          </cell>
          <cell r="AZ218">
            <v>0.106</v>
          </cell>
          <cell r="BA218">
            <v>1165000000</v>
          </cell>
          <cell r="BB218" t="str">
            <v>060506-03</v>
          </cell>
          <cell r="BC218">
            <v>38890</v>
          </cell>
          <cell r="BD218" t="str">
            <v>新シート（○）</v>
          </cell>
          <cell r="BE218">
            <v>5991.09</v>
          </cell>
          <cell r="BF218">
            <v>0.37</v>
          </cell>
          <cell r="BG218">
            <v>15919165</v>
          </cell>
          <cell r="BH218">
            <v>12668000</v>
          </cell>
          <cell r="BI218">
            <v>1327800000</v>
          </cell>
        </row>
        <row r="219">
          <cell r="D219" t="str">
            <v>84489150191</v>
          </cell>
          <cell r="E219">
            <v>545</v>
          </cell>
          <cell r="F219">
            <v>1</v>
          </cell>
          <cell r="G219" t="str">
            <v>(有)ユー・アール・ワン</v>
          </cell>
          <cell r="H219" t="str">
            <v>キャピタルアドバイザーズ</v>
          </cell>
          <cell r="I219">
            <v>38897</v>
          </cell>
          <cell r="J219">
            <v>39994</v>
          </cell>
          <cell r="K219">
            <v>38883</v>
          </cell>
          <cell r="L219" t="str">
            <v>検証（TL）</v>
          </cell>
          <cell r="M219" t="str">
            <v>新規</v>
          </cell>
          <cell r="N219">
            <v>2</v>
          </cell>
          <cell r="O219" t="str">
            <v>石引</v>
          </cell>
          <cell r="P219" t="str">
            <v>西迫</v>
          </cell>
          <cell r="Q219" t="str">
            <v>白山ハイツ</v>
          </cell>
          <cell r="R219" t="str">
            <v>住宅</v>
          </cell>
          <cell r="S219" t="str">
            <v>東京都</v>
          </cell>
          <cell r="T219" t="str">
            <v>文京区</v>
          </cell>
          <cell r="U219" t="str">
            <v>白山5-17-30</v>
          </cell>
          <cell r="V219" t="str">
            <v>千石</v>
          </cell>
          <cell r="W219">
            <v>3</v>
          </cell>
          <cell r="X219">
            <v>32782</v>
          </cell>
          <cell r="Y219">
            <v>16.657534246575342</v>
          </cell>
          <cell r="Z219" t="str">
            <v>所有権</v>
          </cell>
          <cell r="AA219" t="str">
            <v>所有権</v>
          </cell>
          <cell r="AB219">
            <v>2736.64</v>
          </cell>
          <cell r="AC219">
            <v>5.3999999999999999E-2</v>
          </cell>
          <cell r="AD219" t="str">
            <v>東京城北・城西</v>
          </cell>
          <cell r="AE219">
            <v>5.2999999999999999E-2</v>
          </cell>
          <cell r="AF219">
            <v>-1E-3</v>
          </cell>
          <cell r="AG219">
            <v>2E-3</v>
          </cell>
          <cell r="AJ219">
            <v>92988000</v>
          </cell>
          <cell r="AK219">
            <v>85635900</v>
          </cell>
          <cell r="AL219">
            <v>18394043</v>
          </cell>
          <cell r="AM219">
            <v>67241857</v>
          </cell>
          <cell r="AN219">
            <v>62443030</v>
          </cell>
          <cell r="AO219">
            <v>1156300000</v>
          </cell>
          <cell r="AV219">
            <v>1330000000</v>
          </cell>
          <cell r="AW219">
            <v>0.8693984962406015</v>
          </cell>
          <cell r="AX219">
            <v>38838</v>
          </cell>
          <cell r="AY219" t="str">
            <v>アセッツ・アール・アンド・ディー</v>
          </cell>
          <cell r="AZ219">
            <v>5.2999999999999999E-2</v>
          </cell>
          <cell r="BA219">
            <v>1300000000</v>
          </cell>
          <cell r="BB219" t="str">
            <v>060510-01</v>
          </cell>
          <cell r="BC219">
            <v>38862</v>
          </cell>
          <cell r="BD219" t="str">
            <v>新シート（○）</v>
          </cell>
          <cell r="BE219">
            <v>3842.89</v>
          </cell>
          <cell r="BF219">
            <v>0.34</v>
          </cell>
          <cell r="BG219">
            <v>5533757</v>
          </cell>
          <cell r="BH219">
            <v>5070000</v>
          </cell>
          <cell r="BI219">
            <v>732600000</v>
          </cell>
        </row>
        <row r="220">
          <cell r="D220" t="str">
            <v>87609990171</v>
          </cell>
          <cell r="E220">
            <v>546</v>
          </cell>
          <cell r="F220">
            <v>1</v>
          </cell>
          <cell r="G220" t="str">
            <v>(有)ペナン</v>
          </cell>
          <cell r="H220" t="str">
            <v>ダヴィンチ・アドバイザーズ</v>
          </cell>
          <cell r="I220">
            <v>38898</v>
          </cell>
          <cell r="J220">
            <v>40359</v>
          </cell>
          <cell r="K220">
            <v>38890</v>
          </cell>
          <cell r="L220" t="str">
            <v>検証（TL）</v>
          </cell>
          <cell r="M220" t="str">
            <v>新規</v>
          </cell>
          <cell r="N220">
            <v>2</v>
          </cell>
          <cell r="O220" t="str">
            <v>山口</v>
          </cell>
          <cell r="P220" t="str">
            <v>小林</v>
          </cell>
          <cell r="Q220" t="str">
            <v>芝パークビル</v>
          </cell>
          <cell r="R220" t="str">
            <v>事務所</v>
          </cell>
          <cell r="S220" t="str">
            <v>東京都</v>
          </cell>
          <cell r="T220" t="str">
            <v>港区</v>
          </cell>
          <cell r="U220" t="str">
            <v>芝公園2-4-1</v>
          </cell>
          <cell r="V220" t="str">
            <v>大門</v>
          </cell>
          <cell r="W220">
            <v>2</v>
          </cell>
          <cell r="X220">
            <v>30195</v>
          </cell>
          <cell r="Y220">
            <v>23.82191780821918</v>
          </cell>
          <cell r="Z220" t="str">
            <v>所有権・一部地上権の共有</v>
          </cell>
          <cell r="AA220" t="str">
            <v>所有権・一部区分所有の共有</v>
          </cell>
          <cell r="AB220">
            <v>83506.070000000007</v>
          </cell>
          <cell r="AC220">
            <v>5.4000000000000006E-2</v>
          </cell>
          <cell r="AD220" t="str">
            <v>浜松町・三田</v>
          </cell>
          <cell r="AE220">
            <v>5.5E-2</v>
          </cell>
          <cell r="AF220">
            <v>3.0000000000000001E-3</v>
          </cell>
          <cell r="AG220">
            <v>2E-3</v>
          </cell>
          <cell r="AH220">
            <v>-6.0000000000000001E-3</v>
          </cell>
          <cell r="AI220" t="str">
            <v>規模グレード＝-0.5％ﾘﾆｭｰｱﾙ等＝-0.1％</v>
          </cell>
          <cell r="AJ220">
            <v>6228109116</v>
          </cell>
          <cell r="AK220">
            <v>5861274760</v>
          </cell>
          <cell r="AL220">
            <v>1065998316</v>
          </cell>
          <cell r="AM220">
            <v>4795276444</v>
          </cell>
          <cell r="AN220">
            <v>4664556246</v>
          </cell>
          <cell r="AO220">
            <v>86380600000</v>
          </cell>
          <cell r="AV220">
            <v>145000000000</v>
          </cell>
          <cell r="AW220">
            <v>0.595728275862069</v>
          </cell>
          <cell r="AX220">
            <v>38799</v>
          </cell>
          <cell r="AY220" t="str">
            <v>インリックス</v>
          </cell>
          <cell r="AZ220">
            <v>6.3E-2</v>
          </cell>
          <cell r="BA220">
            <v>140000000000</v>
          </cell>
          <cell r="BB220" t="str">
            <v>060404-00</v>
          </cell>
          <cell r="BC220">
            <v>38890</v>
          </cell>
          <cell r="BD220" t="str">
            <v>新シート（○）</v>
          </cell>
          <cell r="BE220">
            <v>102312.52</v>
          </cell>
          <cell r="BF220">
            <v>0.46</v>
          </cell>
          <cell r="BG220">
            <v>320880000</v>
          </cell>
          <cell r="BH220">
            <v>217705000</v>
          </cell>
          <cell r="BI220">
            <v>24808900000</v>
          </cell>
        </row>
        <row r="221">
          <cell r="D221" t="str">
            <v>87609660111</v>
          </cell>
          <cell r="E221">
            <v>547</v>
          </cell>
          <cell r="F221">
            <v>1</v>
          </cell>
          <cell r="G221" t="str">
            <v>(有)ククイ</v>
          </cell>
          <cell r="H221" t="str">
            <v>キャピタルアドバイザーズ</v>
          </cell>
          <cell r="I221">
            <v>38898</v>
          </cell>
          <cell r="J221">
            <v>39994</v>
          </cell>
          <cell r="K221">
            <v>38894</v>
          </cell>
          <cell r="L221" t="str">
            <v>検証（TL）</v>
          </cell>
          <cell r="M221" t="str">
            <v>新規</v>
          </cell>
          <cell r="N221">
            <v>2</v>
          </cell>
          <cell r="O221" t="str">
            <v>小網</v>
          </cell>
          <cell r="P221" t="str">
            <v>西迫</v>
          </cell>
          <cell r="Q221" t="str">
            <v>ＭＯＤＵＬＯＲ白金Ⅱ</v>
          </cell>
          <cell r="R221" t="str">
            <v>住宅</v>
          </cell>
          <cell r="S221" t="str">
            <v>東京都</v>
          </cell>
          <cell r="T221" t="str">
            <v>港区</v>
          </cell>
          <cell r="U221" t="str">
            <v>白金3-3-18</v>
          </cell>
          <cell r="V221" t="str">
            <v>白金高輪</v>
          </cell>
          <cell r="W221">
            <v>9</v>
          </cell>
          <cell r="X221">
            <v>38899</v>
          </cell>
          <cell r="Y221">
            <v>-1.3698630136986301E-2</v>
          </cell>
          <cell r="Z221" t="str">
            <v>所有権</v>
          </cell>
          <cell r="AA221" t="str">
            <v>所有権</v>
          </cell>
          <cell r="AB221">
            <v>1009.8</v>
          </cell>
          <cell r="AC221">
            <v>5.3000000000000005E-2</v>
          </cell>
          <cell r="AD221" t="str">
            <v>東京都心部</v>
          </cell>
          <cell r="AE221">
            <v>0.05</v>
          </cell>
          <cell r="AF221">
            <v>3.0000000000000001E-3</v>
          </cell>
          <cell r="AG221">
            <v>-1E-3</v>
          </cell>
          <cell r="AH221">
            <v>1E-3</v>
          </cell>
          <cell r="AI221" t="str">
            <v>規模・設備</v>
          </cell>
          <cell r="AJ221">
            <v>53676000</v>
          </cell>
          <cell r="AK221">
            <v>49650300</v>
          </cell>
          <cell r="AL221">
            <v>10533324</v>
          </cell>
          <cell r="AM221">
            <v>39116976</v>
          </cell>
          <cell r="AN221">
            <v>37442477</v>
          </cell>
          <cell r="AO221">
            <v>706400000</v>
          </cell>
          <cell r="AV221">
            <v>835000000</v>
          </cell>
          <cell r="AW221">
            <v>0.84598802395209582</v>
          </cell>
          <cell r="AX221">
            <v>38869</v>
          </cell>
          <cell r="AY221" t="str">
            <v>アセッツ・アール・アンド・ディー</v>
          </cell>
          <cell r="AZ221">
            <v>4.8000000000000001E-2</v>
          </cell>
          <cell r="BA221">
            <v>780000000</v>
          </cell>
          <cell r="BB221" t="str">
            <v>060601-00</v>
          </cell>
          <cell r="BC221">
            <v>38894</v>
          </cell>
          <cell r="BD221" t="str">
            <v>新シート（○）</v>
          </cell>
          <cell r="BE221">
            <v>1108.3599999999999</v>
          </cell>
          <cell r="BF221">
            <v>0.67</v>
          </cell>
          <cell r="BG221">
            <v>3960000</v>
          </cell>
          <cell r="BH221">
            <v>1840000</v>
          </cell>
          <cell r="BI221">
            <v>208900000</v>
          </cell>
        </row>
        <row r="222">
          <cell r="D222" t="str">
            <v>87611820141</v>
          </cell>
          <cell r="E222">
            <v>550</v>
          </cell>
          <cell r="F222">
            <v>1</v>
          </cell>
          <cell r="G222" t="str">
            <v>(有)ブラントン</v>
          </cell>
          <cell r="H222" t="str">
            <v>アセット・マネジャーズ</v>
          </cell>
          <cell r="I222">
            <v>38917</v>
          </cell>
          <cell r="J222">
            <v>39647</v>
          </cell>
          <cell r="K222">
            <v>38910</v>
          </cell>
          <cell r="L222" t="str">
            <v>検証（TL）</v>
          </cell>
          <cell r="M222" t="str">
            <v>新規</v>
          </cell>
          <cell r="N222">
            <v>2</v>
          </cell>
          <cell r="O222" t="str">
            <v>小網</v>
          </cell>
          <cell r="P222" t="str">
            <v>梅田</v>
          </cell>
          <cell r="Q222" t="str">
            <v>パーク三葉</v>
          </cell>
          <cell r="R222" t="str">
            <v>住宅</v>
          </cell>
          <cell r="S222" t="str">
            <v>東京都</v>
          </cell>
          <cell r="T222" t="str">
            <v>品川区</v>
          </cell>
          <cell r="U222" t="str">
            <v>小山5-2-4</v>
          </cell>
          <cell r="V222" t="str">
            <v>西小山</v>
          </cell>
          <cell r="W222">
            <v>3</v>
          </cell>
          <cell r="X222">
            <v>32192</v>
          </cell>
          <cell r="Y222">
            <v>18.405479452054795</v>
          </cell>
          <cell r="Z222" t="str">
            <v>所有権</v>
          </cell>
          <cell r="AA222" t="str">
            <v>所有権</v>
          </cell>
          <cell r="AB222">
            <v>4577.8</v>
          </cell>
          <cell r="AC222">
            <v>0</v>
          </cell>
          <cell r="AD222" t="str">
            <v>東京城南</v>
          </cell>
          <cell r="AE222">
            <v>5.1999999999999998E-2</v>
          </cell>
          <cell r="AF222">
            <v>2E-3</v>
          </cell>
          <cell r="AG222">
            <v>3.0000000000000001E-3</v>
          </cell>
          <cell r="AH222">
            <v>-1E-3</v>
          </cell>
          <cell r="AI222" t="str">
            <v>規模</v>
          </cell>
          <cell r="AJ222">
            <v>177564000</v>
          </cell>
          <cell r="AK222">
            <v>168685800</v>
          </cell>
          <cell r="AL222">
            <v>26418761</v>
          </cell>
          <cell r="AM222">
            <v>142267039</v>
          </cell>
          <cell r="AN222">
            <v>135479207</v>
          </cell>
          <cell r="AO222">
            <v>2419200000</v>
          </cell>
          <cell r="AV222">
            <v>3100000000</v>
          </cell>
          <cell r="AW222">
            <v>0.7803870967741936</v>
          </cell>
          <cell r="AX222">
            <v>38838</v>
          </cell>
          <cell r="AY222" t="str">
            <v>ADワークス</v>
          </cell>
          <cell r="AZ222">
            <v>0.121</v>
          </cell>
          <cell r="BA222">
            <v>3100000000</v>
          </cell>
          <cell r="BB222" t="str">
            <v>060303-00</v>
          </cell>
          <cell r="BC222">
            <v>38910</v>
          </cell>
          <cell r="BD222" t="str">
            <v>新シート（○）</v>
          </cell>
          <cell r="BE222">
            <v>5110.4799999999996</v>
          </cell>
          <cell r="BF222">
            <v>0.37</v>
          </cell>
          <cell r="BG222">
            <v>6096000</v>
          </cell>
          <cell r="BH222">
            <v>7325000</v>
          </cell>
          <cell r="BI222">
            <v>954000000</v>
          </cell>
        </row>
        <row r="223">
          <cell r="D223" t="str">
            <v>87612580101</v>
          </cell>
          <cell r="E223">
            <v>551</v>
          </cell>
          <cell r="F223">
            <v>1</v>
          </cell>
          <cell r="G223" t="str">
            <v>合同会社アール･エス･ワン</v>
          </cell>
          <cell r="H223" t="str">
            <v>トータルハウジング</v>
          </cell>
          <cell r="I223">
            <v>38919</v>
          </cell>
          <cell r="J223">
            <v>40359</v>
          </cell>
          <cell r="K223">
            <v>38904</v>
          </cell>
          <cell r="L223" t="str">
            <v>検証（TL）</v>
          </cell>
          <cell r="M223" t="str">
            <v>新規</v>
          </cell>
          <cell r="N223">
            <v>2</v>
          </cell>
          <cell r="O223" t="str">
            <v>小網</v>
          </cell>
          <cell r="P223" t="str">
            <v>橋川</v>
          </cell>
          <cell r="Q223" t="str">
            <v>ルネ新宿御苑タワー</v>
          </cell>
          <cell r="R223" t="str">
            <v>住宅</v>
          </cell>
          <cell r="S223" t="str">
            <v>東京都</v>
          </cell>
          <cell r="T223" t="str">
            <v>新宿区</v>
          </cell>
          <cell r="U223" t="str">
            <v>新宿1-30-1</v>
          </cell>
          <cell r="V223" t="str">
            <v>新宿御苑</v>
          </cell>
          <cell r="W223">
            <v>5</v>
          </cell>
          <cell r="X223">
            <v>37591</v>
          </cell>
          <cell r="Y223">
            <v>3.5972602739726027</v>
          </cell>
          <cell r="Z223" t="str">
            <v>敷地権　　所有権</v>
          </cell>
          <cell r="AA223" t="str">
            <v>所有権</v>
          </cell>
          <cell r="AB223">
            <v>6563.04</v>
          </cell>
          <cell r="AC223">
            <v>0</v>
          </cell>
          <cell r="AD223" t="str">
            <v>東京都心部</v>
          </cell>
          <cell r="AE223">
            <v>0.05</v>
          </cell>
          <cell r="AH223">
            <v>-2E-3</v>
          </cell>
          <cell r="AI223" t="str">
            <v>規模</v>
          </cell>
          <cell r="AJ223">
            <v>401094523</v>
          </cell>
          <cell r="AK223">
            <v>369658967</v>
          </cell>
          <cell r="AL223">
            <v>124611987</v>
          </cell>
          <cell r="AM223">
            <v>245046980</v>
          </cell>
          <cell r="AN223">
            <v>238438722</v>
          </cell>
          <cell r="AO223">
            <v>4967400000</v>
          </cell>
          <cell r="AV223">
            <v>6430000000</v>
          </cell>
          <cell r="AW223">
            <v>0.77253499222395028</v>
          </cell>
          <cell r="AX223">
            <v>38718</v>
          </cell>
          <cell r="AY223" t="str">
            <v>青山リアルティー・アドバイザーズ</v>
          </cell>
          <cell r="AZ223">
            <v>7.1999999999999995E-2</v>
          </cell>
          <cell r="BA223">
            <v>6300000000</v>
          </cell>
          <cell r="BB223" t="str">
            <v>060101-01</v>
          </cell>
          <cell r="BC223">
            <v>38904</v>
          </cell>
          <cell r="BD223" t="str">
            <v>新シート（○）</v>
          </cell>
          <cell r="BE223">
            <v>11864.71</v>
          </cell>
          <cell r="BF223">
            <v>0.47</v>
          </cell>
          <cell r="BG223">
            <v>67680000</v>
          </cell>
          <cell r="BH223">
            <v>7601000</v>
          </cell>
          <cell r="BI223">
            <v>3267700000</v>
          </cell>
        </row>
        <row r="224">
          <cell r="D224" t="str">
            <v>87612580102</v>
          </cell>
          <cell r="E224">
            <v>551</v>
          </cell>
          <cell r="F224">
            <v>2</v>
          </cell>
          <cell r="G224" t="str">
            <v>合同会社アール･エス･ワン</v>
          </cell>
          <cell r="H224" t="str">
            <v>トータルハウジング</v>
          </cell>
          <cell r="I224">
            <v>38919</v>
          </cell>
          <cell r="J224">
            <v>40359</v>
          </cell>
          <cell r="K224">
            <v>38904</v>
          </cell>
          <cell r="L224" t="str">
            <v>検証（TL）</v>
          </cell>
          <cell r="M224" t="str">
            <v>新規</v>
          </cell>
          <cell r="N224">
            <v>2</v>
          </cell>
          <cell r="O224" t="str">
            <v>石引</v>
          </cell>
          <cell r="P224" t="str">
            <v>橋川</v>
          </cell>
          <cell r="Q224" t="str">
            <v>ウィンベルプラザ幡ヶ谷</v>
          </cell>
          <cell r="R224" t="str">
            <v>住宅</v>
          </cell>
          <cell r="S224" t="str">
            <v>東京都</v>
          </cell>
          <cell r="T224" t="str">
            <v>渋谷区</v>
          </cell>
          <cell r="U224" t="str">
            <v>幡ヶ谷2-17-1</v>
          </cell>
          <cell r="V224" t="str">
            <v>幡ヶ谷</v>
          </cell>
          <cell r="W224">
            <v>2</v>
          </cell>
          <cell r="X224">
            <v>36831</v>
          </cell>
          <cell r="Y224">
            <v>5.6794520547945204</v>
          </cell>
          <cell r="Z224" t="str">
            <v>所有権</v>
          </cell>
          <cell r="AA224" t="str">
            <v>所有権</v>
          </cell>
          <cell r="AB224">
            <v>6335.13</v>
          </cell>
          <cell r="AC224">
            <v>0</v>
          </cell>
          <cell r="AD224" t="str">
            <v>東京都心部</v>
          </cell>
          <cell r="AE224">
            <v>0.05</v>
          </cell>
          <cell r="AF224">
            <v>2E-3</v>
          </cell>
          <cell r="AH224">
            <v>-1E-3</v>
          </cell>
          <cell r="AI224" t="str">
            <v>環境（0.1％）駅距離（-0.1％）規模（-0.1％）</v>
          </cell>
          <cell r="AJ224">
            <v>272052048</v>
          </cell>
          <cell r="AK224">
            <v>256073446</v>
          </cell>
          <cell r="AL224">
            <v>52823316</v>
          </cell>
          <cell r="AM224">
            <v>203250130</v>
          </cell>
          <cell r="AN224">
            <v>188904710</v>
          </cell>
          <cell r="AO224">
            <v>3704000000</v>
          </cell>
          <cell r="AV224">
            <v>4120000000</v>
          </cell>
          <cell r="AW224">
            <v>0.89902912621359221</v>
          </cell>
          <cell r="AX224">
            <v>38718</v>
          </cell>
          <cell r="AY224" t="str">
            <v>青山リアルティー・アドバイザーズ</v>
          </cell>
          <cell r="AZ224">
            <v>9.8000000000000004E-2</v>
          </cell>
          <cell r="BA224">
            <v>4100000000</v>
          </cell>
          <cell r="BB224" t="str">
            <v>060101-02</v>
          </cell>
          <cell r="BC224">
            <v>38904</v>
          </cell>
          <cell r="BD224" t="str">
            <v>新シート（○）</v>
          </cell>
          <cell r="BE224">
            <v>883.37</v>
          </cell>
          <cell r="BF224">
            <v>0.46</v>
          </cell>
          <cell r="BG224">
            <v>15900000</v>
          </cell>
          <cell r="BH224">
            <v>16095000</v>
          </cell>
          <cell r="BI224">
            <v>1902600000</v>
          </cell>
        </row>
        <row r="225">
          <cell r="D225" t="str">
            <v>87612580103</v>
          </cell>
          <cell r="E225">
            <v>551</v>
          </cell>
          <cell r="F225">
            <v>3</v>
          </cell>
          <cell r="G225" t="str">
            <v>合同会社アール･エス･ワン</v>
          </cell>
          <cell r="H225" t="str">
            <v>トータルハウジング</v>
          </cell>
          <cell r="I225">
            <v>38919</v>
          </cell>
          <cell r="J225">
            <v>40359</v>
          </cell>
          <cell r="K225">
            <v>38904</v>
          </cell>
          <cell r="L225" t="str">
            <v>検証（TL）</v>
          </cell>
          <cell r="M225" t="str">
            <v>新規</v>
          </cell>
          <cell r="N225">
            <v>2</v>
          </cell>
          <cell r="O225" t="str">
            <v>小網</v>
          </cell>
          <cell r="P225" t="str">
            <v>橋川</v>
          </cell>
          <cell r="Q225" t="str">
            <v>ストーリア赤坂</v>
          </cell>
          <cell r="R225" t="str">
            <v>住宅</v>
          </cell>
          <cell r="S225" t="str">
            <v>東京都</v>
          </cell>
          <cell r="T225" t="str">
            <v>港区</v>
          </cell>
          <cell r="U225" t="str">
            <v>赤坂6-18-11</v>
          </cell>
          <cell r="V225" t="str">
            <v>赤坂</v>
          </cell>
          <cell r="W225">
            <v>5</v>
          </cell>
          <cell r="X225">
            <v>37591</v>
          </cell>
          <cell r="Y225">
            <v>3.5972602739726027</v>
          </cell>
          <cell r="Z225" t="str">
            <v>所有権</v>
          </cell>
          <cell r="AA225" t="str">
            <v>所有権</v>
          </cell>
          <cell r="AB225">
            <v>4041.06</v>
          </cell>
          <cell r="AC225">
            <v>0</v>
          </cell>
          <cell r="AD225" t="str">
            <v>東京都心部</v>
          </cell>
          <cell r="AE225">
            <v>0.05</v>
          </cell>
          <cell r="AH225">
            <v>0</v>
          </cell>
          <cell r="AI225" t="str">
            <v>環境（-0.1％）規模（-0.1％）間取・仕様（0.2％）</v>
          </cell>
          <cell r="AJ225">
            <v>208740000</v>
          </cell>
          <cell r="AK225">
            <v>187820400</v>
          </cell>
          <cell r="AL225">
            <v>41205004</v>
          </cell>
          <cell r="AM225">
            <v>146615396</v>
          </cell>
          <cell r="AN225">
            <v>144046311</v>
          </cell>
          <cell r="AO225">
            <v>2880900000</v>
          </cell>
          <cell r="AV225">
            <v>3830000000</v>
          </cell>
          <cell r="AW225">
            <v>0.75219321148825069</v>
          </cell>
          <cell r="AX225">
            <v>38718</v>
          </cell>
          <cell r="AY225" t="str">
            <v>青山リアルティー・アドバイザーズ</v>
          </cell>
          <cell r="AZ225">
            <v>0.11700000000000001</v>
          </cell>
          <cell r="BA225">
            <v>3638500000</v>
          </cell>
          <cell r="BB225" t="str">
            <v>060101-03</v>
          </cell>
          <cell r="BC225">
            <v>38904</v>
          </cell>
          <cell r="BD225" t="str">
            <v>新シート（○）</v>
          </cell>
          <cell r="BE225">
            <v>6311.97</v>
          </cell>
          <cell r="BF225">
            <v>0.42</v>
          </cell>
          <cell r="BG225">
            <v>10416000</v>
          </cell>
          <cell r="BH225">
            <v>3037000</v>
          </cell>
          <cell r="BI225">
            <v>1515000000</v>
          </cell>
        </row>
        <row r="226">
          <cell r="D226" t="str">
            <v>87612580104</v>
          </cell>
          <cell r="E226">
            <v>551</v>
          </cell>
          <cell r="F226">
            <v>4</v>
          </cell>
          <cell r="G226" t="str">
            <v>合同会社アール･エス･ワン</v>
          </cell>
          <cell r="H226" t="str">
            <v>トータルハウジング</v>
          </cell>
          <cell r="I226">
            <v>38919</v>
          </cell>
          <cell r="J226">
            <v>40359</v>
          </cell>
          <cell r="K226">
            <v>38904</v>
          </cell>
          <cell r="L226" t="str">
            <v>検証（TL）</v>
          </cell>
          <cell r="M226" t="str">
            <v>新規</v>
          </cell>
          <cell r="N226">
            <v>2</v>
          </cell>
          <cell r="O226" t="str">
            <v>石引</v>
          </cell>
          <cell r="P226" t="str">
            <v>橋川</v>
          </cell>
          <cell r="Q226" t="str">
            <v>ルネパルティーレ汐留</v>
          </cell>
          <cell r="R226" t="str">
            <v>住宅</v>
          </cell>
          <cell r="S226" t="str">
            <v>東京都</v>
          </cell>
          <cell r="T226" t="str">
            <v>港区</v>
          </cell>
          <cell r="U226" t="str">
            <v>東新橋2-18-3</v>
          </cell>
          <cell r="V226" t="str">
            <v>新橋</v>
          </cell>
          <cell r="W226">
            <v>8</v>
          </cell>
          <cell r="X226">
            <v>37500</v>
          </cell>
          <cell r="Y226">
            <v>3.8465753424657536</v>
          </cell>
          <cell r="Z226" t="str">
            <v>敷地権　　所有権</v>
          </cell>
          <cell r="AA226" t="str">
            <v>区分所有権</v>
          </cell>
          <cell r="AB226">
            <v>3376.19</v>
          </cell>
          <cell r="AC226">
            <v>0</v>
          </cell>
          <cell r="AD226" t="str">
            <v>東京城南</v>
          </cell>
          <cell r="AE226">
            <v>5.1999999999999998E-2</v>
          </cell>
          <cell r="AF226">
            <v>1E-3</v>
          </cell>
          <cell r="AH226">
            <v>2E-3</v>
          </cell>
          <cell r="AI226" t="str">
            <v>規模（-0.1％）権利形態・アセットタイプ（0.3％）</v>
          </cell>
          <cell r="AJ226">
            <v>221283720</v>
          </cell>
          <cell r="AK226">
            <v>207171573</v>
          </cell>
          <cell r="AL226">
            <v>45524402</v>
          </cell>
          <cell r="AM226">
            <v>161647171</v>
          </cell>
          <cell r="AN226">
            <v>158406106</v>
          </cell>
          <cell r="AO226">
            <v>2880100000</v>
          </cell>
          <cell r="AV226">
            <v>3680000000</v>
          </cell>
          <cell r="AW226">
            <v>0.78263586956521736</v>
          </cell>
          <cell r="AX226">
            <v>38718</v>
          </cell>
          <cell r="AY226" t="str">
            <v>青山リアルティー・アドバイザーズ</v>
          </cell>
          <cell r="AZ226">
            <v>0.13800000000000001</v>
          </cell>
          <cell r="BA226">
            <v>3500000000</v>
          </cell>
          <cell r="BB226" t="str">
            <v>060101-04</v>
          </cell>
          <cell r="BC226">
            <v>38904</v>
          </cell>
          <cell r="BD226" t="str">
            <v>新シート（○）</v>
          </cell>
          <cell r="BE226">
            <v>6090.85</v>
          </cell>
          <cell r="BF226">
            <v>0.59</v>
          </cell>
          <cell r="BG226">
            <v>18796860</v>
          </cell>
          <cell r="BH226">
            <v>5054000</v>
          </cell>
          <cell r="BI226">
            <v>1119334095</v>
          </cell>
        </row>
        <row r="227">
          <cell r="D227" t="str">
            <v>87612580105</v>
          </cell>
          <cell r="E227">
            <v>551</v>
          </cell>
          <cell r="F227">
            <v>5</v>
          </cell>
          <cell r="G227" t="str">
            <v>合同会社アール･エス･ワン</v>
          </cell>
          <cell r="H227" t="str">
            <v>トータルハウジング</v>
          </cell>
          <cell r="I227">
            <v>38919</v>
          </cell>
          <cell r="J227">
            <v>40359</v>
          </cell>
          <cell r="K227">
            <v>38904</v>
          </cell>
          <cell r="L227" t="str">
            <v>検証（TL）</v>
          </cell>
          <cell r="M227" t="str">
            <v>新規</v>
          </cell>
          <cell r="N227">
            <v>2</v>
          </cell>
          <cell r="O227" t="str">
            <v>小網</v>
          </cell>
          <cell r="P227" t="str">
            <v>橋川</v>
          </cell>
          <cell r="Q227" t="str">
            <v>ウィンベルコーラス練馬</v>
          </cell>
          <cell r="R227" t="str">
            <v>住宅</v>
          </cell>
          <cell r="S227" t="str">
            <v>東京都</v>
          </cell>
          <cell r="T227" t="str">
            <v>練馬区</v>
          </cell>
          <cell r="U227" t="str">
            <v>練馬1-25-7</v>
          </cell>
          <cell r="V227" t="str">
            <v>練馬</v>
          </cell>
          <cell r="W227">
            <v>3</v>
          </cell>
          <cell r="X227">
            <v>36861</v>
          </cell>
          <cell r="Y227">
            <v>5.5972602739726032</v>
          </cell>
          <cell r="Z227" t="str">
            <v>所有権</v>
          </cell>
          <cell r="AA227" t="str">
            <v>所有権</v>
          </cell>
          <cell r="AB227">
            <v>5342.4</v>
          </cell>
          <cell r="AC227">
            <v>0</v>
          </cell>
          <cell r="AD227" t="str">
            <v>東京城北・城西</v>
          </cell>
          <cell r="AE227">
            <v>5.2999999999999999E-2</v>
          </cell>
          <cell r="AF227">
            <v>2E-3</v>
          </cell>
          <cell r="AH227">
            <v>-1E-3</v>
          </cell>
          <cell r="AI227" t="str">
            <v>規模</v>
          </cell>
          <cell r="AJ227">
            <v>165240000</v>
          </cell>
          <cell r="AK227">
            <v>156474000</v>
          </cell>
          <cell r="AL227">
            <v>32630470</v>
          </cell>
          <cell r="AM227">
            <v>123843530</v>
          </cell>
          <cell r="AN227">
            <v>114124606</v>
          </cell>
          <cell r="AO227">
            <v>2113400000</v>
          </cell>
          <cell r="AV227">
            <v>2540000000</v>
          </cell>
          <cell r="AW227">
            <v>0.83204724409448816</v>
          </cell>
          <cell r="AX227">
            <v>38718</v>
          </cell>
          <cell r="AY227" t="str">
            <v>青山リアルティー・アドバイザーズ</v>
          </cell>
          <cell r="AZ227">
            <v>0.13800000000000001</v>
          </cell>
          <cell r="BA227">
            <v>2520000000</v>
          </cell>
          <cell r="BB227" t="str">
            <v>060101-05</v>
          </cell>
          <cell r="BC227">
            <v>38904</v>
          </cell>
          <cell r="BD227" t="str">
            <v>新シート（○）</v>
          </cell>
          <cell r="BE227">
            <v>7105.12</v>
          </cell>
          <cell r="BF227">
            <v>0.43</v>
          </cell>
          <cell r="BG227">
            <v>7284000</v>
          </cell>
          <cell r="BH227">
            <v>10157000</v>
          </cell>
          <cell r="BI227">
            <v>1576400000</v>
          </cell>
        </row>
        <row r="228">
          <cell r="D228" t="str">
            <v>87612580106</v>
          </cell>
          <cell r="E228">
            <v>551</v>
          </cell>
          <cell r="F228">
            <v>6</v>
          </cell>
          <cell r="G228" t="str">
            <v>合同会社アール･エス･ワン</v>
          </cell>
          <cell r="H228" t="str">
            <v>トータルハウジング</v>
          </cell>
          <cell r="I228">
            <v>38919</v>
          </cell>
          <cell r="J228">
            <v>40359</v>
          </cell>
          <cell r="K228">
            <v>38904</v>
          </cell>
          <cell r="L228" t="str">
            <v>検証（TL）</v>
          </cell>
          <cell r="M228" t="str">
            <v>新規</v>
          </cell>
          <cell r="N228">
            <v>2</v>
          </cell>
          <cell r="O228" t="str">
            <v>小網</v>
          </cell>
          <cell r="P228" t="str">
            <v>橋川</v>
          </cell>
          <cell r="Q228" t="str">
            <v>ウィンベルプラザ京成小岩</v>
          </cell>
          <cell r="R228" t="str">
            <v>住宅</v>
          </cell>
          <cell r="S228" t="str">
            <v>東京都</v>
          </cell>
          <cell r="T228" t="str">
            <v>江戸川区</v>
          </cell>
          <cell r="U228" t="str">
            <v>北小岩2-10-7</v>
          </cell>
          <cell r="V228" t="str">
            <v>京成小岩</v>
          </cell>
          <cell r="W228">
            <v>1</v>
          </cell>
          <cell r="X228">
            <v>33147</v>
          </cell>
          <cell r="Y228">
            <v>15.772602739726027</v>
          </cell>
          <cell r="Z228" t="str">
            <v>所有権</v>
          </cell>
          <cell r="AA228" t="str">
            <v>所有権</v>
          </cell>
          <cell r="AB228">
            <v>4219.8999999999996</v>
          </cell>
          <cell r="AC228">
            <v>0</v>
          </cell>
          <cell r="AD228" t="str">
            <v>東京城東</v>
          </cell>
          <cell r="AE228">
            <v>5.5E-2</v>
          </cell>
          <cell r="AF228">
            <v>3.0000000000000001E-3</v>
          </cell>
          <cell r="AG228">
            <v>2E-3</v>
          </cell>
          <cell r="AH228">
            <v>-2E-3</v>
          </cell>
          <cell r="AI228" t="str">
            <v>駅距離・住宅へのコンバージョンに伴う内装等の改装共に-0.1％</v>
          </cell>
          <cell r="AJ228">
            <v>116913000</v>
          </cell>
          <cell r="AK228">
            <v>107450430</v>
          </cell>
          <cell r="AL228">
            <v>34994131</v>
          </cell>
          <cell r="AM228">
            <v>72456299</v>
          </cell>
          <cell r="AN228">
            <v>63532186</v>
          </cell>
          <cell r="AO228">
            <v>1095300000</v>
          </cell>
          <cell r="AV228">
            <v>1510000000</v>
          </cell>
          <cell r="AW228">
            <v>0.72536423841059605</v>
          </cell>
          <cell r="AX228">
            <v>38718</v>
          </cell>
          <cell r="AY228" t="str">
            <v>青山リアルティー・アドバイザーズ</v>
          </cell>
          <cell r="AZ228">
            <v>0.17699999999999999</v>
          </cell>
          <cell r="BA228">
            <v>1434500000</v>
          </cell>
          <cell r="BB228" t="str">
            <v>060101-06</v>
          </cell>
          <cell r="BC228">
            <v>38904</v>
          </cell>
          <cell r="BD228" t="str">
            <v>新シート（○）</v>
          </cell>
          <cell r="BE228">
            <v>6354.81</v>
          </cell>
          <cell r="BF228">
            <v>0.41</v>
          </cell>
          <cell r="BG228">
            <v>11256000</v>
          </cell>
          <cell r="BH228">
            <v>9189000</v>
          </cell>
          <cell r="BI228">
            <v>1363000000</v>
          </cell>
        </row>
        <row r="229">
          <cell r="D229" t="str">
            <v>87612580107</v>
          </cell>
          <cell r="E229">
            <v>551</v>
          </cell>
          <cell r="F229">
            <v>7</v>
          </cell>
          <cell r="G229" t="str">
            <v>合同会社アール･エス･ワン</v>
          </cell>
          <cell r="H229" t="str">
            <v>トータルハウジング</v>
          </cell>
          <cell r="I229">
            <v>38919</v>
          </cell>
          <cell r="J229">
            <v>40359</v>
          </cell>
          <cell r="K229">
            <v>38904</v>
          </cell>
          <cell r="L229" t="str">
            <v>検証（TL）</v>
          </cell>
          <cell r="M229" t="str">
            <v>新規</v>
          </cell>
          <cell r="N229">
            <v>2</v>
          </cell>
          <cell r="O229" t="str">
            <v>古殿</v>
          </cell>
          <cell r="P229" t="str">
            <v>橋川</v>
          </cell>
          <cell r="Q229" t="str">
            <v>エスポワール５Ａ・５Ｂ</v>
          </cell>
          <cell r="R229" t="str">
            <v>住宅</v>
          </cell>
          <cell r="S229" t="str">
            <v>東京都</v>
          </cell>
          <cell r="T229" t="str">
            <v>府中市</v>
          </cell>
          <cell r="U229" t="str">
            <v>分梅町5-10-1</v>
          </cell>
          <cell r="V229" t="str">
            <v>中河原</v>
          </cell>
          <cell r="W229">
            <v>8</v>
          </cell>
          <cell r="X229">
            <v>32568</v>
          </cell>
          <cell r="Y229">
            <v>17.358904109589041</v>
          </cell>
          <cell r="Z229" t="str">
            <v>所有権</v>
          </cell>
          <cell r="AA229" t="str">
            <v>所有権</v>
          </cell>
          <cell r="AB229">
            <v>3062.72</v>
          </cell>
          <cell r="AC229">
            <v>0</v>
          </cell>
          <cell r="AD229" t="str">
            <v>東京市部</v>
          </cell>
          <cell r="AE229">
            <v>5.8999999999999997E-2</v>
          </cell>
          <cell r="AF229">
            <v>3.0000000000000001E-3</v>
          </cell>
          <cell r="AG229">
            <v>2E-3</v>
          </cell>
          <cell r="AJ229">
            <v>81159600</v>
          </cell>
          <cell r="AK229">
            <v>75135660</v>
          </cell>
          <cell r="AL229">
            <v>13451478</v>
          </cell>
          <cell r="AM229">
            <v>61684182</v>
          </cell>
          <cell r="AN229">
            <v>54009019</v>
          </cell>
          <cell r="AO229">
            <v>843800000</v>
          </cell>
          <cell r="AV229">
            <v>1009000000</v>
          </cell>
          <cell r="AW229">
            <v>0.83627353815659067</v>
          </cell>
          <cell r="AX229">
            <v>38718</v>
          </cell>
          <cell r="AY229" t="str">
            <v>青山リアルティー・アドバイザーズ</v>
          </cell>
          <cell r="AZ229">
            <v>0.122</v>
          </cell>
          <cell r="BA229">
            <v>958550000</v>
          </cell>
          <cell r="BB229" t="str">
            <v>060101-07</v>
          </cell>
          <cell r="BC229">
            <v>38904</v>
          </cell>
          <cell r="BD229" t="str">
            <v>新シート（○）</v>
          </cell>
          <cell r="BE229">
            <v>3348.83</v>
          </cell>
          <cell r="BF229">
            <v>0.35</v>
          </cell>
          <cell r="BG229">
            <v>3144000</v>
          </cell>
          <cell r="BH229">
            <v>8097000</v>
          </cell>
          <cell r="BI229">
            <v>654400000</v>
          </cell>
        </row>
        <row r="230">
          <cell r="D230" t="str">
            <v>87612580109</v>
          </cell>
          <cell r="E230">
            <v>551</v>
          </cell>
          <cell r="F230">
            <v>9</v>
          </cell>
          <cell r="G230" t="str">
            <v>合同会社アール･エス･ワン</v>
          </cell>
          <cell r="H230" t="str">
            <v>トータルハウジング</v>
          </cell>
          <cell r="I230">
            <v>38919</v>
          </cell>
          <cell r="J230">
            <v>40359</v>
          </cell>
          <cell r="K230">
            <v>38904</v>
          </cell>
          <cell r="L230" t="str">
            <v>検証（TL）</v>
          </cell>
          <cell r="M230" t="str">
            <v>新規</v>
          </cell>
          <cell r="N230">
            <v>2</v>
          </cell>
          <cell r="O230" t="str">
            <v>石引</v>
          </cell>
          <cell r="P230" t="str">
            <v>橋川</v>
          </cell>
          <cell r="Q230" t="str">
            <v>ＴＫフラッツ学芸大学</v>
          </cell>
          <cell r="R230" t="str">
            <v>住宅</v>
          </cell>
          <cell r="S230" t="str">
            <v>東京都</v>
          </cell>
          <cell r="T230" t="str">
            <v>目黒区</v>
          </cell>
          <cell r="U230" t="str">
            <v>目黒本町2-18-12</v>
          </cell>
          <cell r="V230" t="str">
            <v>学芸大学</v>
          </cell>
          <cell r="W230">
            <v>10</v>
          </cell>
          <cell r="X230">
            <v>36557</v>
          </cell>
          <cell r="Y230">
            <v>6.4301369863013695</v>
          </cell>
          <cell r="Z230" t="str">
            <v>所有権</v>
          </cell>
          <cell r="AA230" t="str">
            <v>所有権</v>
          </cell>
          <cell r="AB230">
            <v>2201.13</v>
          </cell>
          <cell r="AC230">
            <v>0</v>
          </cell>
          <cell r="AD230" t="str">
            <v>東京城南</v>
          </cell>
          <cell r="AE230">
            <v>5.1999999999999998E-2</v>
          </cell>
          <cell r="AH230">
            <v>1E-3</v>
          </cell>
          <cell r="AI230" t="str">
            <v>駅距離</v>
          </cell>
          <cell r="AJ230">
            <v>109032000</v>
          </cell>
          <cell r="AK230">
            <v>101312400</v>
          </cell>
          <cell r="AL230">
            <v>18435699</v>
          </cell>
          <cell r="AM230">
            <v>82876701</v>
          </cell>
          <cell r="AN230">
            <v>77007505</v>
          </cell>
          <cell r="AO230">
            <v>1452900000</v>
          </cell>
          <cell r="AV230">
            <v>1640000000</v>
          </cell>
          <cell r="AW230">
            <v>0.88591463414634142</v>
          </cell>
          <cell r="AX230">
            <v>38718</v>
          </cell>
          <cell r="AY230" t="str">
            <v>青山リアルティー・アドバイザーズ</v>
          </cell>
          <cell r="AZ230">
            <v>0.13900000000000001</v>
          </cell>
          <cell r="BA230">
            <v>1580000000</v>
          </cell>
          <cell r="BB230" t="str">
            <v>060101-09</v>
          </cell>
          <cell r="BC230">
            <v>38904</v>
          </cell>
          <cell r="BD230" t="str">
            <v>新シート（○）</v>
          </cell>
          <cell r="BE230">
            <v>2660.39</v>
          </cell>
          <cell r="BF230">
            <v>0.38</v>
          </cell>
          <cell r="BG230">
            <v>6000000</v>
          </cell>
          <cell r="BH230">
            <v>6132000</v>
          </cell>
          <cell r="BI230">
            <v>629200000</v>
          </cell>
        </row>
        <row r="231">
          <cell r="D231" t="str">
            <v>876125801010</v>
          </cell>
          <cell r="E231">
            <v>551</v>
          </cell>
          <cell r="F231">
            <v>10</v>
          </cell>
          <cell r="G231" t="str">
            <v>合同会社アール･エス･ワン</v>
          </cell>
          <cell r="H231" t="str">
            <v>トータルハウジング</v>
          </cell>
          <cell r="I231">
            <v>38919</v>
          </cell>
          <cell r="J231">
            <v>40359</v>
          </cell>
          <cell r="K231">
            <v>38904</v>
          </cell>
          <cell r="L231" t="str">
            <v>検証（TL）</v>
          </cell>
          <cell r="M231" t="str">
            <v>新規</v>
          </cell>
          <cell r="N231">
            <v>2</v>
          </cell>
          <cell r="O231" t="str">
            <v>小網</v>
          </cell>
          <cell r="P231" t="str">
            <v>橋川</v>
          </cell>
          <cell r="Q231" t="str">
            <v>ウィンベルコーラス立石</v>
          </cell>
          <cell r="R231" t="str">
            <v>住宅</v>
          </cell>
          <cell r="S231" t="str">
            <v>東京都</v>
          </cell>
          <cell r="T231" t="str">
            <v>葛飾区</v>
          </cell>
          <cell r="U231" t="str">
            <v>立石5-18-2</v>
          </cell>
          <cell r="V231" t="str">
            <v>お花茶屋</v>
          </cell>
          <cell r="W231">
            <v>8</v>
          </cell>
          <cell r="X231">
            <v>34943</v>
          </cell>
          <cell r="Y231">
            <v>10.852054794520548</v>
          </cell>
          <cell r="Z231" t="str">
            <v>所有権</v>
          </cell>
          <cell r="AA231" t="str">
            <v>所有権</v>
          </cell>
          <cell r="AB231">
            <v>3742.32</v>
          </cell>
          <cell r="AC231">
            <v>0</v>
          </cell>
          <cell r="AD231" t="str">
            <v>東京城東</v>
          </cell>
          <cell r="AE231">
            <v>5.5E-2</v>
          </cell>
          <cell r="AF231">
            <v>4.0000000000000001E-3</v>
          </cell>
          <cell r="AG231">
            <v>1E-3</v>
          </cell>
          <cell r="AJ231">
            <v>98328000</v>
          </cell>
          <cell r="AK231">
            <v>88039200</v>
          </cell>
          <cell r="AL231">
            <v>21559111</v>
          </cell>
          <cell r="AM231">
            <v>66480089</v>
          </cell>
          <cell r="AN231">
            <v>57231355</v>
          </cell>
          <cell r="AO231">
            <v>953800000</v>
          </cell>
          <cell r="AV231">
            <v>1210000000</v>
          </cell>
          <cell r="AW231">
            <v>0.78826446280991735</v>
          </cell>
          <cell r="AX231">
            <v>38718</v>
          </cell>
          <cell r="AY231" t="str">
            <v>青山リアルティー・アドバイザーズ</v>
          </cell>
          <cell r="AZ231">
            <v>0.161</v>
          </cell>
          <cell r="BA231">
            <v>1149500000</v>
          </cell>
          <cell r="BB231" t="str">
            <v>060101-10</v>
          </cell>
          <cell r="BC231">
            <v>38904</v>
          </cell>
          <cell r="BD231" t="str">
            <v>新シート（○）</v>
          </cell>
          <cell r="BE231">
            <v>4203.79</v>
          </cell>
          <cell r="BF231">
            <v>0.37</v>
          </cell>
          <cell r="BG231">
            <v>5112000</v>
          </cell>
          <cell r="BH231">
            <v>9473000</v>
          </cell>
          <cell r="BI231">
            <v>943800000</v>
          </cell>
        </row>
        <row r="232">
          <cell r="D232" t="str">
            <v>876125801011</v>
          </cell>
          <cell r="E232">
            <v>551</v>
          </cell>
          <cell r="F232">
            <v>11</v>
          </cell>
          <cell r="G232" t="str">
            <v>合同会社アール･エス･ワン</v>
          </cell>
          <cell r="H232" t="str">
            <v>トータルハウジング</v>
          </cell>
          <cell r="I232">
            <v>38919</v>
          </cell>
          <cell r="J232">
            <v>40359</v>
          </cell>
          <cell r="K232">
            <v>38904</v>
          </cell>
          <cell r="L232" t="str">
            <v>検証（TL）</v>
          </cell>
          <cell r="M232" t="str">
            <v>新規</v>
          </cell>
          <cell r="N232">
            <v>2</v>
          </cell>
          <cell r="O232" t="str">
            <v>石引</v>
          </cell>
          <cell r="P232" t="str">
            <v>橋川</v>
          </cell>
          <cell r="Q232" t="str">
            <v>ウィンベル我孫子</v>
          </cell>
          <cell r="R232" t="str">
            <v>住宅</v>
          </cell>
          <cell r="S232" t="str">
            <v>千葉県</v>
          </cell>
          <cell r="T232" t="str">
            <v>我孫子市</v>
          </cell>
          <cell r="U232" t="str">
            <v>我孫子580</v>
          </cell>
          <cell r="V232" t="str">
            <v>我孫子</v>
          </cell>
          <cell r="W232">
            <v>5</v>
          </cell>
          <cell r="X232">
            <v>37288</v>
          </cell>
          <cell r="Y232">
            <v>4.4273972602739722</v>
          </cell>
          <cell r="Z232" t="str">
            <v>所有権</v>
          </cell>
          <cell r="AA232" t="str">
            <v>所有権</v>
          </cell>
          <cell r="AB232">
            <v>3179.63</v>
          </cell>
          <cell r="AC232">
            <v>0</v>
          </cell>
          <cell r="AD232" t="str">
            <v>千葉</v>
          </cell>
          <cell r="AE232">
            <v>6.4000000000000001E-2</v>
          </cell>
          <cell r="AF232">
            <v>2E-3</v>
          </cell>
          <cell r="AJ232">
            <v>82848000</v>
          </cell>
          <cell r="AK232">
            <v>77834400</v>
          </cell>
          <cell r="AL232">
            <v>19083869</v>
          </cell>
          <cell r="AM232">
            <v>58750531</v>
          </cell>
          <cell r="AN232">
            <v>56381187</v>
          </cell>
          <cell r="AO232">
            <v>854200000</v>
          </cell>
          <cell r="AV232">
            <v>1040000000</v>
          </cell>
          <cell r="AW232">
            <v>0.82134615384615384</v>
          </cell>
          <cell r="AX232">
            <v>38718</v>
          </cell>
          <cell r="AY232" t="str">
            <v>青山リアルティー・アドバイザーズ</v>
          </cell>
          <cell r="AZ232">
            <v>0.13200000000000001</v>
          </cell>
          <cell r="BA232">
            <v>1020000000</v>
          </cell>
          <cell r="BB232" t="str">
            <v>060101-11</v>
          </cell>
          <cell r="BC232">
            <v>38904</v>
          </cell>
          <cell r="BD232" t="str">
            <v>新シート（○）</v>
          </cell>
          <cell r="BE232">
            <v>3427.48</v>
          </cell>
          <cell r="BF232">
            <v>0.38</v>
          </cell>
          <cell r="BG232">
            <v>4584000</v>
          </cell>
          <cell r="BH232">
            <v>2581000</v>
          </cell>
          <cell r="BI232">
            <v>1113900000</v>
          </cell>
        </row>
        <row r="233">
          <cell r="D233" t="str">
            <v>876125801012</v>
          </cell>
          <cell r="E233">
            <v>551</v>
          </cell>
          <cell r="F233">
            <v>12</v>
          </cell>
          <cell r="G233" t="str">
            <v>合同会社アール･エス･ワン</v>
          </cell>
          <cell r="H233" t="str">
            <v>トータルハウジング</v>
          </cell>
          <cell r="I233">
            <v>38919</v>
          </cell>
          <cell r="J233">
            <v>40359</v>
          </cell>
          <cell r="K233">
            <v>38904</v>
          </cell>
          <cell r="L233" t="str">
            <v>検証（TL）</v>
          </cell>
          <cell r="M233" t="str">
            <v>新規</v>
          </cell>
          <cell r="N233">
            <v>2</v>
          </cell>
          <cell r="O233" t="str">
            <v>小網</v>
          </cell>
          <cell r="P233" t="str">
            <v>橋川</v>
          </cell>
          <cell r="Q233" t="str">
            <v>ウィンベルソロ梅ヶ丘</v>
          </cell>
          <cell r="R233" t="str">
            <v>住宅</v>
          </cell>
          <cell r="S233" t="str">
            <v>東京都</v>
          </cell>
          <cell r="T233" t="str">
            <v>世田谷区</v>
          </cell>
          <cell r="U233" t="str">
            <v>梅が丘1-46-3</v>
          </cell>
          <cell r="V233" t="str">
            <v>梅が丘・豪徳寺</v>
          </cell>
          <cell r="W233">
            <v>5</v>
          </cell>
          <cell r="X233">
            <v>34547</v>
          </cell>
          <cell r="Y233">
            <v>11.936986301369863</v>
          </cell>
          <cell r="Z233" t="str">
            <v>所有権</v>
          </cell>
          <cell r="AA233" t="str">
            <v>所有権</v>
          </cell>
          <cell r="AB233">
            <v>1745.68</v>
          </cell>
          <cell r="AC233">
            <v>0</v>
          </cell>
          <cell r="AD233" t="str">
            <v>東京城南</v>
          </cell>
          <cell r="AE233">
            <v>5.1999999999999998E-2</v>
          </cell>
          <cell r="AF233">
            <v>1E-3</v>
          </cell>
          <cell r="AG233">
            <v>1E-3</v>
          </cell>
          <cell r="AJ233">
            <v>88596000</v>
          </cell>
          <cell r="AK233">
            <v>81898200</v>
          </cell>
          <cell r="AL233">
            <v>14208949</v>
          </cell>
          <cell r="AM233">
            <v>67689251</v>
          </cell>
          <cell r="AN233">
            <v>60248154</v>
          </cell>
          <cell r="AO233">
            <v>1115700000</v>
          </cell>
          <cell r="AV233">
            <v>1240000000</v>
          </cell>
          <cell r="AW233">
            <v>0.89975806451612905</v>
          </cell>
          <cell r="AX233">
            <v>38718</v>
          </cell>
          <cell r="AY233" t="str">
            <v>青山リアルティー・アドバイザーズ</v>
          </cell>
          <cell r="AZ233">
            <v>9.8000000000000004E-2</v>
          </cell>
          <cell r="BA233">
            <v>1200000000</v>
          </cell>
          <cell r="BB233" t="str">
            <v>060101-12</v>
          </cell>
          <cell r="BC233">
            <v>38904</v>
          </cell>
          <cell r="BD233" t="str">
            <v>新シート（○）</v>
          </cell>
          <cell r="BE233">
            <v>1956.25</v>
          </cell>
          <cell r="BF233">
            <v>0.35</v>
          </cell>
          <cell r="BG233">
            <v>4632000</v>
          </cell>
          <cell r="BH233">
            <v>7589000</v>
          </cell>
          <cell r="BI233">
            <v>463900000</v>
          </cell>
        </row>
        <row r="234">
          <cell r="D234" t="str">
            <v>876125801013</v>
          </cell>
          <cell r="E234">
            <v>551</v>
          </cell>
          <cell r="F234">
            <v>13</v>
          </cell>
          <cell r="G234" t="str">
            <v>合同会社アール･エス･ワン</v>
          </cell>
          <cell r="H234" t="str">
            <v>トータルハウジング</v>
          </cell>
          <cell r="I234">
            <v>38919</v>
          </cell>
          <cell r="J234">
            <v>40359</v>
          </cell>
          <cell r="K234">
            <v>38904</v>
          </cell>
          <cell r="L234" t="str">
            <v>検証（TL）</v>
          </cell>
          <cell r="M234" t="str">
            <v>新規</v>
          </cell>
          <cell r="N234">
            <v>2</v>
          </cell>
          <cell r="O234" t="str">
            <v>小網</v>
          </cell>
          <cell r="P234" t="str">
            <v>橋川</v>
          </cell>
          <cell r="Q234" t="str">
            <v>ウィンベルデュエット下北沢</v>
          </cell>
          <cell r="R234" t="str">
            <v>住宅</v>
          </cell>
          <cell r="S234" t="str">
            <v>東京都</v>
          </cell>
          <cell r="T234" t="str">
            <v>世田谷区</v>
          </cell>
          <cell r="U234" t="str">
            <v>代田5-34-15</v>
          </cell>
          <cell r="V234" t="str">
            <v>下北沢</v>
          </cell>
          <cell r="W234">
            <v>1</v>
          </cell>
          <cell r="X234">
            <v>36861</v>
          </cell>
          <cell r="Y234">
            <v>5.5972602739726032</v>
          </cell>
          <cell r="Z234" t="str">
            <v>所有権</v>
          </cell>
          <cell r="AA234" t="str">
            <v>所有権</v>
          </cell>
          <cell r="AB234">
            <v>1417.08</v>
          </cell>
          <cell r="AC234">
            <v>0</v>
          </cell>
          <cell r="AD234" t="str">
            <v>東京城南</v>
          </cell>
          <cell r="AE234">
            <v>5.1999999999999998E-2</v>
          </cell>
          <cell r="AH234">
            <v>-1E-3</v>
          </cell>
          <cell r="AI234" t="str">
            <v>駅距離</v>
          </cell>
          <cell r="AJ234">
            <v>72300000</v>
          </cell>
          <cell r="AK234">
            <v>68685000</v>
          </cell>
          <cell r="AL234">
            <v>12283759</v>
          </cell>
          <cell r="AM234">
            <v>56401241</v>
          </cell>
          <cell r="AN234">
            <v>51764726</v>
          </cell>
          <cell r="AO234">
            <v>1014900000</v>
          </cell>
          <cell r="AV234">
            <v>1230000000</v>
          </cell>
          <cell r="AW234">
            <v>0.82512195121951215</v>
          </cell>
          <cell r="AX234">
            <v>38718</v>
          </cell>
          <cell r="AY234" t="str">
            <v>青山リアルティー・アドバイザーズ</v>
          </cell>
          <cell r="AZ234">
            <v>9.7000000000000003E-2</v>
          </cell>
          <cell r="BA234">
            <v>1220000000</v>
          </cell>
          <cell r="BB234" t="str">
            <v>060101-13</v>
          </cell>
          <cell r="BC234">
            <v>38904</v>
          </cell>
          <cell r="BD234" t="str">
            <v>新シート（○）</v>
          </cell>
          <cell r="BE234">
            <v>1565.94</v>
          </cell>
          <cell r="BF234">
            <v>0.4</v>
          </cell>
          <cell r="BG234">
            <v>4116000</v>
          </cell>
          <cell r="BH234">
            <v>4816000</v>
          </cell>
          <cell r="BI234">
            <v>357800000</v>
          </cell>
        </row>
        <row r="235">
          <cell r="D235" t="str">
            <v>876125801014</v>
          </cell>
          <cell r="E235">
            <v>551</v>
          </cell>
          <cell r="F235">
            <v>14</v>
          </cell>
          <cell r="G235" t="str">
            <v>合同会社アール･エス･ワン</v>
          </cell>
          <cell r="H235" t="str">
            <v>トータルハウジング</v>
          </cell>
          <cell r="I235">
            <v>38919</v>
          </cell>
          <cell r="J235">
            <v>40359</v>
          </cell>
          <cell r="K235">
            <v>38904</v>
          </cell>
          <cell r="L235" t="str">
            <v>検証（TL）</v>
          </cell>
          <cell r="M235" t="str">
            <v>新規</v>
          </cell>
          <cell r="N235">
            <v>2</v>
          </cell>
          <cell r="O235" t="str">
            <v>石引</v>
          </cell>
          <cell r="P235" t="str">
            <v>橋川</v>
          </cell>
          <cell r="Q235" t="str">
            <v>ウィンベルデュエット恵比寿第1</v>
          </cell>
          <cell r="R235" t="str">
            <v>住宅</v>
          </cell>
          <cell r="S235" t="str">
            <v>東京都</v>
          </cell>
          <cell r="T235" t="str">
            <v>渋谷区</v>
          </cell>
          <cell r="U235" t="str">
            <v>恵比寿南2-13-10</v>
          </cell>
          <cell r="V235" t="str">
            <v>恵比寿</v>
          </cell>
          <cell r="W235">
            <v>6</v>
          </cell>
          <cell r="X235">
            <v>35490</v>
          </cell>
          <cell r="Y235">
            <v>9.3534246575342461</v>
          </cell>
          <cell r="Z235" t="str">
            <v>所有権</v>
          </cell>
          <cell r="AA235" t="str">
            <v>所有権</v>
          </cell>
          <cell r="AB235">
            <v>1054.71</v>
          </cell>
          <cell r="AC235">
            <v>0</v>
          </cell>
          <cell r="AD235" t="str">
            <v>東京都心部</v>
          </cell>
          <cell r="AE235">
            <v>0.05</v>
          </cell>
          <cell r="AF235">
            <v>1E-3</v>
          </cell>
          <cell r="AG235">
            <v>1E-3</v>
          </cell>
          <cell r="AJ235">
            <v>58452000</v>
          </cell>
          <cell r="AK235">
            <v>54209400</v>
          </cell>
          <cell r="AL235">
            <v>9589604</v>
          </cell>
          <cell r="AM235">
            <v>44619796</v>
          </cell>
          <cell r="AN235">
            <v>40132236</v>
          </cell>
          <cell r="AO235">
            <v>771700000</v>
          </cell>
          <cell r="AV235">
            <v>951000000</v>
          </cell>
          <cell r="AW235">
            <v>0.81146161934805472</v>
          </cell>
          <cell r="AX235">
            <v>38718</v>
          </cell>
          <cell r="AY235" t="str">
            <v>青山リアルティー・アドバイザーズ</v>
          </cell>
          <cell r="AZ235">
            <v>0.11600000000000001</v>
          </cell>
          <cell r="BA235">
            <v>945000000</v>
          </cell>
          <cell r="BB235" t="str">
            <v>060101-15</v>
          </cell>
          <cell r="BC235">
            <v>38904</v>
          </cell>
          <cell r="BD235" t="str">
            <v>新シート（○）</v>
          </cell>
          <cell r="BE235">
            <v>1835.92</v>
          </cell>
          <cell r="BF235">
            <v>0.39</v>
          </cell>
          <cell r="BG235">
            <v>1908000</v>
          </cell>
          <cell r="BH235">
            <v>4615000</v>
          </cell>
          <cell r="BI235">
            <v>385400000</v>
          </cell>
        </row>
        <row r="236">
          <cell r="D236" t="str">
            <v>876125801015</v>
          </cell>
          <cell r="E236">
            <v>551</v>
          </cell>
          <cell r="F236">
            <v>15</v>
          </cell>
          <cell r="G236" t="str">
            <v>合同会社アール･エス･ワン</v>
          </cell>
          <cell r="H236" t="str">
            <v>トータルハウジング</v>
          </cell>
          <cell r="I236">
            <v>38919</v>
          </cell>
          <cell r="J236">
            <v>40359</v>
          </cell>
          <cell r="K236">
            <v>38904</v>
          </cell>
          <cell r="L236" t="str">
            <v>検証（TL）</v>
          </cell>
          <cell r="M236" t="str">
            <v>新規</v>
          </cell>
          <cell r="N236">
            <v>2</v>
          </cell>
          <cell r="O236" t="str">
            <v>石引</v>
          </cell>
          <cell r="P236" t="str">
            <v>橋川</v>
          </cell>
          <cell r="Q236" t="str">
            <v>ウィンベル西川口第1</v>
          </cell>
          <cell r="R236" t="str">
            <v>住宅</v>
          </cell>
          <cell r="S236" t="str">
            <v>埼玉県</v>
          </cell>
          <cell r="T236" t="str">
            <v>川口市</v>
          </cell>
          <cell r="U236" t="str">
            <v>並木4-2-18</v>
          </cell>
          <cell r="V236" t="str">
            <v>西川口</v>
          </cell>
          <cell r="W236">
            <v>8</v>
          </cell>
          <cell r="X236">
            <v>32509</v>
          </cell>
          <cell r="Y236">
            <v>17.520547945205479</v>
          </cell>
          <cell r="Z236" t="str">
            <v>所有権</v>
          </cell>
          <cell r="AA236" t="str">
            <v>所有権</v>
          </cell>
          <cell r="AB236">
            <v>1630.24</v>
          </cell>
          <cell r="AC236">
            <v>0</v>
          </cell>
          <cell r="AD236" t="str">
            <v>埼玉</v>
          </cell>
          <cell r="AE236">
            <v>6.2E-2</v>
          </cell>
          <cell r="AF236">
            <v>1E-3</v>
          </cell>
          <cell r="AG236">
            <v>2E-3</v>
          </cell>
          <cell r="AH236">
            <v>1E-3</v>
          </cell>
          <cell r="AI236" t="str">
            <v>設備</v>
          </cell>
          <cell r="AJ236">
            <v>61608000</v>
          </cell>
          <cell r="AK236">
            <v>58527600</v>
          </cell>
          <cell r="AL236">
            <v>16089929</v>
          </cell>
          <cell r="AM236">
            <v>42437671</v>
          </cell>
          <cell r="AN236">
            <v>36404819</v>
          </cell>
          <cell r="AO236">
            <v>551500000</v>
          </cell>
          <cell r="AV236">
            <v>678000000</v>
          </cell>
          <cell r="AW236">
            <v>0.81342182890855452</v>
          </cell>
          <cell r="AX236">
            <v>38718</v>
          </cell>
          <cell r="AY236" t="str">
            <v>青山リアルティー・アドバイザーズ</v>
          </cell>
          <cell r="AZ236">
            <v>0.17799999999999999</v>
          </cell>
          <cell r="BA236">
            <v>644100000</v>
          </cell>
          <cell r="BB236" t="str">
            <v>060101-16</v>
          </cell>
          <cell r="BC236">
            <v>38904</v>
          </cell>
          <cell r="BD236" t="str">
            <v>新シート（○）</v>
          </cell>
          <cell r="BE236">
            <v>2175.17</v>
          </cell>
          <cell r="BF236">
            <v>0.37</v>
          </cell>
          <cell r="BG236">
            <v>6300000</v>
          </cell>
          <cell r="BH236">
            <v>6159000</v>
          </cell>
          <cell r="BI236">
            <v>542300000</v>
          </cell>
        </row>
        <row r="237">
          <cell r="D237" t="str">
            <v>876125801016</v>
          </cell>
          <cell r="E237">
            <v>551</v>
          </cell>
          <cell r="F237">
            <v>16</v>
          </cell>
          <cell r="G237" t="str">
            <v>合同会社アール･エス･ワン</v>
          </cell>
          <cell r="H237" t="str">
            <v>トータルハウジング</v>
          </cell>
          <cell r="I237">
            <v>38919</v>
          </cell>
          <cell r="J237">
            <v>40359</v>
          </cell>
          <cell r="K237">
            <v>38904</v>
          </cell>
          <cell r="L237" t="str">
            <v>検証（TL）</v>
          </cell>
          <cell r="M237" t="str">
            <v>新規</v>
          </cell>
          <cell r="N237">
            <v>2</v>
          </cell>
          <cell r="O237" t="str">
            <v>小網</v>
          </cell>
          <cell r="P237" t="str">
            <v>橋川</v>
          </cell>
          <cell r="Q237" t="str">
            <v>コスモシティ江古田</v>
          </cell>
          <cell r="R237" t="str">
            <v>住宅</v>
          </cell>
          <cell r="S237" t="str">
            <v>東京都</v>
          </cell>
          <cell r="T237" t="str">
            <v>練馬区</v>
          </cell>
          <cell r="U237" t="str">
            <v>栄町2-1</v>
          </cell>
          <cell r="V237" t="str">
            <v>江古田</v>
          </cell>
          <cell r="W237">
            <v>4</v>
          </cell>
          <cell r="X237">
            <v>32813</v>
          </cell>
          <cell r="Y237">
            <v>16.687671232876713</v>
          </cell>
          <cell r="Z237" t="str">
            <v>所有権</v>
          </cell>
          <cell r="AA237" t="str">
            <v>所有権</v>
          </cell>
          <cell r="AB237">
            <v>1696.89</v>
          </cell>
          <cell r="AC237">
            <v>0</v>
          </cell>
          <cell r="AD237" t="str">
            <v>東京城北・城西</v>
          </cell>
          <cell r="AE237">
            <v>5.2999999999999999E-2</v>
          </cell>
          <cell r="AF237">
            <v>2E-3</v>
          </cell>
          <cell r="AG237">
            <v>2E-3</v>
          </cell>
          <cell r="AJ237">
            <v>63404160</v>
          </cell>
          <cell r="AK237">
            <v>60118248</v>
          </cell>
          <cell r="AL237">
            <v>10899022</v>
          </cell>
          <cell r="AM237">
            <v>49219226</v>
          </cell>
          <cell r="AN237">
            <v>43108904</v>
          </cell>
          <cell r="AO237">
            <v>756200000</v>
          </cell>
          <cell r="AV237">
            <v>846000000</v>
          </cell>
          <cell r="AW237">
            <v>0.8938534278959811</v>
          </cell>
          <cell r="AX237">
            <v>38718</v>
          </cell>
          <cell r="AY237" t="str">
            <v>青山リアルティー・アドバイザーズ</v>
          </cell>
          <cell r="AZ237">
            <v>0.16500000000000001</v>
          </cell>
          <cell r="BA237">
            <v>803700000</v>
          </cell>
          <cell r="BB237" t="str">
            <v>060101-17</v>
          </cell>
          <cell r="BC237">
            <v>38904</v>
          </cell>
          <cell r="BD237" t="str">
            <v>新シート（○）</v>
          </cell>
          <cell r="BE237">
            <v>1988.21</v>
          </cell>
          <cell r="BF237">
            <v>0.31</v>
          </cell>
          <cell r="BG237">
            <v>2196000</v>
          </cell>
          <cell r="BH237">
            <v>6300000</v>
          </cell>
          <cell r="BI237">
            <v>457100000</v>
          </cell>
        </row>
        <row r="238">
          <cell r="D238" t="str">
            <v>876125801017</v>
          </cell>
          <cell r="E238">
            <v>551</v>
          </cell>
          <cell r="F238">
            <v>17</v>
          </cell>
          <cell r="G238" t="str">
            <v>合同会社アール･エス･ワン</v>
          </cell>
          <cell r="H238" t="str">
            <v>トータルハウジング</v>
          </cell>
          <cell r="I238">
            <v>38919</v>
          </cell>
          <cell r="J238">
            <v>40359</v>
          </cell>
          <cell r="K238">
            <v>38904</v>
          </cell>
          <cell r="L238" t="str">
            <v>検証（TL）</v>
          </cell>
          <cell r="M238" t="str">
            <v>新規</v>
          </cell>
          <cell r="N238">
            <v>2</v>
          </cell>
          <cell r="O238" t="str">
            <v>小網</v>
          </cell>
          <cell r="P238" t="str">
            <v>橋川</v>
          </cell>
          <cell r="Q238" t="str">
            <v>メゾンセゾン落合</v>
          </cell>
          <cell r="R238" t="str">
            <v>住宅</v>
          </cell>
          <cell r="S238" t="str">
            <v>東京都</v>
          </cell>
          <cell r="T238" t="str">
            <v>新宿区</v>
          </cell>
          <cell r="U238" t="str">
            <v>中落合2-16-10</v>
          </cell>
          <cell r="V238" t="str">
            <v>下落合</v>
          </cell>
          <cell r="W238">
            <v>6</v>
          </cell>
          <cell r="X238">
            <v>32387</v>
          </cell>
          <cell r="Y238">
            <v>17.854794520547944</v>
          </cell>
          <cell r="Z238" t="str">
            <v>所有権</v>
          </cell>
          <cell r="AA238" t="str">
            <v>所有権</v>
          </cell>
          <cell r="AB238">
            <v>1811.68</v>
          </cell>
          <cell r="AC238">
            <v>0</v>
          </cell>
          <cell r="AD238" t="str">
            <v>東京都心部</v>
          </cell>
          <cell r="AE238">
            <v>0.05</v>
          </cell>
          <cell r="AF238">
            <v>2E-3</v>
          </cell>
          <cell r="AG238">
            <v>2E-3</v>
          </cell>
          <cell r="AJ238">
            <v>55464000</v>
          </cell>
          <cell r="AK238">
            <v>51409200</v>
          </cell>
          <cell r="AL238">
            <v>11495938</v>
          </cell>
          <cell r="AM238">
            <v>39913262</v>
          </cell>
          <cell r="AN238">
            <v>36142821</v>
          </cell>
          <cell r="AO238">
            <v>669300000</v>
          </cell>
          <cell r="AV238">
            <v>716000000</v>
          </cell>
          <cell r="AW238">
            <v>0.93477653631284918</v>
          </cell>
          <cell r="AX238">
            <v>38718</v>
          </cell>
          <cell r="AY238" t="str">
            <v>青山リアルティー・アドバイザーズ</v>
          </cell>
          <cell r="AZ238">
            <v>7.1999999999999995E-2</v>
          </cell>
          <cell r="BA238">
            <v>680200000</v>
          </cell>
          <cell r="BB238" t="str">
            <v>060101-18</v>
          </cell>
          <cell r="BC238">
            <v>38904</v>
          </cell>
          <cell r="BD238" t="str">
            <v>新シート（○）</v>
          </cell>
          <cell r="BE238">
            <v>2162.67</v>
          </cell>
          <cell r="BF238">
            <v>0.39</v>
          </cell>
          <cell r="BG238">
            <v>3564000</v>
          </cell>
          <cell r="BH238">
            <v>3915000</v>
          </cell>
          <cell r="BI238">
            <v>443000000</v>
          </cell>
        </row>
        <row r="239">
          <cell r="D239" t="str">
            <v>876125801018</v>
          </cell>
          <cell r="E239">
            <v>551</v>
          </cell>
          <cell r="F239">
            <v>18</v>
          </cell>
          <cell r="G239" t="str">
            <v>合同会社アール･エス･ワン</v>
          </cell>
          <cell r="H239" t="str">
            <v>トータルハウジング</v>
          </cell>
          <cell r="I239">
            <v>38919</v>
          </cell>
          <cell r="J239">
            <v>40359</v>
          </cell>
          <cell r="K239">
            <v>38904</v>
          </cell>
          <cell r="L239" t="str">
            <v>検証（TL）</v>
          </cell>
          <cell r="M239" t="str">
            <v>新規</v>
          </cell>
          <cell r="N239">
            <v>2</v>
          </cell>
          <cell r="O239" t="str">
            <v>古殿</v>
          </cell>
          <cell r="P239" t="str">
            <v>橋川</v>
          </cell>
          <cell r="Q239" t="str">
            <v>ウィンベルコーラス聖蹟桜ヶ丘</v>
          </cell>
          <cell r="R239" t="str">
            <v>住宅</v>
          </cell>
          <cell r="S239" t="str">
            <v>東京都</v>
          </cell>
          <cell r="T239" t="str">
            <v>多摩市</v>
          </cell>
          <cell r="U239" t="str">
            <v>一の宮1-26-8</v>
          </cell>
          <cell r="V239" t="str">
            <v>聖蹟桜ヶ丘</v>
          </cell>
          <cell r="W239">
            <v>10</v>
          </cell>
          <cell r="X239">
            <v>35551</v>
          </cell>
          <cell r="Y239">
            <v>9.1863013698630134</v>
          </cell>
          <cell r="Z239" t="str">
            <v>所有権</v>
          </cell>
          <cell r="AA239" t="str">
            <v>所有権</v>
          </cell>
          <cell r="AB239">
            <v>1931.86</v>
          </cell>
          <cell r="AC239">
            <v>0</v>
          </cell>
          <cell r="AD239" t="str">
            <v>東京市部</v>
          </cell>
          <cell r="AE239">
            <v>5.8999999999999997E-2</v>
          </cell>
          <cell r="AF239">
            <v>1E-3</v>
          </cell>
          <cell r="AG239">
            <v>1E-3</v>
          </cell>
          <cell r="AH239">
            <v>1E-3</v>
          </cell>
          <cell r="AI239" t="str">
            <v>駅距離</v>
          </cell>
          <cell r="AJ239">
            <v>61224000</v>
          </cell>
          <cell r="AK239">
            <v>56267400</v>
          </cell>
          <cell r="AL239">
            <v>10267147</v>
          </cell>
          <cell r="AM239">
            <v>46000253</v>
          </cell>
          <cell r="AN239">
            <v>39783821</v>
          </cell>
          <cell r="AO239">
            <v>641600000</v>
          </cell>
          <cell r="AV239">
            <v>714000000</v>
          </cell>
          <cell r="AW239">
            <v>0.89859943977591039</v>
          </cell>
          <cell r="AX239">
            <v>38718</v>
          </cell>
          <cell r="AY239" t="str">
            <v>青山リアルティー・アドバイザーズ</v>
          </cell>
          <cell r="AZ239">
            <v>0.11799999999999999</v>
          </cell>
          <cell r="BA239">
            <v>680000000</v>
          </cell>
          <cell r="BB239" t="str">
            <v>060101-19</v>
          </cell>
          <cell r="BC239">
            <v>38904</v>
          </cell>
          <cell r="BD239" t="str">
            <v>新シート（○）</v>
          </cell>
          <cell r="BE239">
            <v>2365.94</v>
          </cell>
          <cell r="BF239">
            <v>0.44</v>
          </cell>
          <cell r="BG239">
            <v>2160000</v>
          </cell>
          <cell r="BH239">
            <v>6354000</v>
          </cell>
          <cell r="BI239">
            <v>518500000</v>
          </cell>
        </row>
        <row r="240">
          <cell r="D240" t="str">
            <v>876125801019</v>
          </cell>
          <cell r="E240">
            <v>551</v>
          </cell>
          <cell r="F240">
            <v>19</v>
          </cell>
          <cell r="G240" t="str">
            <v>合同会社アール･エス･ワン</v>
          </cell>
          <cell r="H240" t="str">
            <v>トータルハウジング</v>
          </cell>
          <cell r="I240">
            <v>38919</v>
          </cell>
          <cell r="J240">
            <v>40359</v>
          </cell>
          <cell r="K240">
            <v>38904</v>
          </cell>
          <cell r="L240" t="str">
            <v>検証（TL）</v>
          </cell>
          <cell r="M240" t="str">
            <v>新規</v>
          </cell>
          <cell r="N240">
            <v>2</v>
          </cell>
          <cell r="O240" t="str">
            <v>石引</v>
          </cell>
          <cell r="P240" t="str">
            <v>橋川</v>
          </cell>
          <cell r="Q240" t="str">
            <v>ウィンベルソロ西川口第10</v>
          </cell>
          <cell r="R240" t="str">
            <v>住宅</v>
          </cell>
          <cell r="S240" t="str">
            <v>埼玉県</v>
          </cell>
          <cell r="T240" t="str">
            <v>川口市</v>
          </cell>
          <cell r="U240" t="str">
            <v>並木2-3-4</v>
          </cell>
          <cell r="V240" t="str">
            <v>西川口</v>
          </cell>
          <cell r="W240">
            <v>3</v>
          </cell>
          <cell r="X240">
            <v>34182</v>
          </cell>
          <cell r="Y240">
            <v>12.936986301369863</v>
          </cell>
          <cell r="Z240" t="str">
            <v>所有権</v>
          </cell>
          <cell r="AA240" t="str">
            <v>所有権</v>
          </cell>
          <cell r="AB240">
            <v>1536.21</v>
          </cell>
          <cell r="AC240">
            <v>0</v>
          </cell>
          <cell r="AD240" t="str">
            <v>埼玉</v>
          </cell>
          <cell r="AE240">
            <v>6.2E-2</v>
          </cell>
          <cell r="AF240">
            <v>1E-3</v>
          </cell>
          <cell r="AG240">
            <v>1E-3</v>
          </cell>
          <cell r="AJ240">
            <v>55650000</v>
          </cell>
          <cell r="AK240">
            <v>52867500</v>
          </cell>
          <cell r="AL240">
            <v>17893685</v>
          </cell>
          <cell r="AM240">
            <v>34973815</v>
          </cell>
          <cell r="AN240">
            <v>27637010</v>
          </cell>
          <cell r="AO240">
            <v>431800000</v>
          </cell>
          <cell r="AV240">
            <v>636000000</v>
          </cell>
          <cell r="AW240">
            <v>0.67893081761006291</v>
          </cell>
          <cell r="AX240">
            <v>38718</v>
          </cell>
          <cell r="AY240" t="str">
            <v>青山リアルティー・アドバイザーズ</v>
          </cell>
          <cell r="AZ240">
            <v>0.17899999999999999</v>
          </cell>
          <cell r="BA240">
            <v>604200000</v>
          </cell>
          <cell r="BB240" t="str">
            <v>060101-20</v>
          </cell>
          <cell r="BC240">
            <v>38904</v>
          </cell>
          <cell r="BD240" t="str">
            <v>新シート（○）</v>
          </cell>
          <cell r="BE240">
            <v>2085.4699999999998</v>
          </cell>
          <cell r="BF240">
            <v>0.41</v>
          </cell>
          <cell r="BG240">
            <v>7200000</v>
          </cell>
          <cell r="BH240">
            <v>7448000</v>
          </cell>
          <cell r="BI240">
            <v>613000000</v>
          </cell>
        </row>
        <row r="241">
          <cell r="D241" t="str">
            <v>876125801020</v>
          </cell>
          <cell r="E241">
            <v>551</v>
          </cell>
          <cell r="F241">
            <v>20</v>
          </cell>
          <cell r="G241" t="str">
            <v>合同会社アール･エス･ワン</v>
          </cell>
          <cell r="H241" t="str">
            <v>トータルハウジング</v>
          </cell>
          <cell r="I241">
            <v>38919</v>
          </cell>
          <cell r="J241">
            <v>40359</v>
          </cell>
          <cell r="K241">
            <v>38904</v>
          </cell>
          <cell r="L241" t="str">
            <v>検証（TL）</v>
          </cell>
          <cell r="M241" t="str">
            <v>新規</v>
          </cell>
          <cell r="N241">
            <v>2</v>
          </cell>
          <cell r="O241" t="str">
            <v>石引</v>
          </cell>
          <cell r="P241" t="str">
            <v>橋川</v>
          </cell>
          <cell r="Q241" t="str">
            <v>ウィンベル錦糸町第3</v>
          </cell>
          <cell r="R241" t="str">
            <v>住宅</v>
          </cell>
          <cell r="S241" t="str">
            <v>東京都</v>
          </cell>
          <cell r="T241" t="str">
            <v>墨田区</v>
          </cell>
          <cell r="U241" t="str">
            <v>石原3-14-7</v>
          </cell>
          <cell r="V241" t="str">
            <v>本所吾妻橋</v>
          </cell>
          <cell r="W241">
            <v>12</v>
          </cell>
          <cell r="X241">
            <v>33695</v>
          </cell>
          <cell r="Y241">
            <v>14.271232876712329</v>
          </cell>
          <cell r="Z241" t="str">
            <v>所有権</v>
          </cell>
          <cell r="AA241" t="str">
            <v>所有権</v>
          </cell>
          <cell r="AB241">
            <v>1242.54</v>
          </cell>
          <cell r="AC241">
            <v>0</v>
          </cell>
          <cell r="AD241" t="str">
            <v>東京城東</v>
          </cell>
          <cell r="AE241">
            <v>5.5E-2</v>
          </cell>
          <cell r="AG241">
            <v>2E-3</v>
          </cell>
          <cell r="AH241">
            <v>1E-3</v>
          </cell>
          <cell r="AI241" t="str">
            <v>駅距離</v>
          </cell>
          <cell r="AJ241">
            <v>52572000</v>
          </cell>
          <cell r="AK241">
            <v>49943400</v>
          </cell>
          <cell r="AL241">
            <v>12305660</v>
          </cell>
          <cell r="AM241">
            <v>37637740</v>
          </cell>
          <cell r="AN241">
            <v>32928646</v>
          </cell>
          <cell r="AO241">
            <v>567700000</v>
          </cell>
          <cell r="AV241">
            <v>631000000</v>
          </cell>
          <cell r="AW241">
            <v>0.89968304278922351</v>
          </cell>
          <cell r="AX241">
            <v>38718</v>
          </cell>
          <cell r="AY241" t="str">
            <v>青山リアルティー・アドバイザーズ</v>
          </cell>
          <cell r="AZ241">
            <v>0.18099999999999999</v>
          </cell>
          <cell r="BA241">
            <v>599450000</v>
          </cell>
          <cell r="BB241" t="str">
            <v>060101-21</v>
          </cell>
          <cell r="BC241">
            <v>38904</v>
          </cell>
          <cell r="BD241" t="str">
            <v>新シート（○）</v>
          </cell>
          <cell r="BE241">
            <v>1666.64</v>
          </cell>
          <cell r="BF241">
            <v>0.28999999999999998</v>
          </cell>
          <cell r="BG241">
            <v>4968000</v>
          </cell>
          <cell r="BH241">
            <v>4831000</v>
          </cell>
          <cell r="BI241">
            <v>428400000</v>
          </cell>
        </row>
        <row r="242">
          <cell r="D242" t="str">
            <v>876125801021</v>
          </cell>
          <cell r="E242">
            <v>551</v>
          </cell>
          <cell r="F242">
            <v>21</v>
          </cell>
          <cell r="G242" t="str">
            <v>合同会社アール･エス･ワン</v>
          </cell>
          <cell r="H242" t="str">
            <v>トータルハウジング</v>
          </cell>
          <cell r="I242">
            <v>38919</v>
          </cell>
          <cell r="J242">
            <v>40359</v>
          </cell>
          <cell r="K242">
            <v>38904</v>
          </cell>
          <cell r="L242" t="str">
            <v>検証（TL）</v>
          </cell>
          <cell r="M242" t="str">
            <v>新規</v>
          </cell>
          <cell r="N242">
            <v>2</v>
          </cell>
          <cell r="O242" t="str">
            <v>古殿</v>
          </cell>
          <cell r="P242" t="str">
            <v>橋川</v>
          </cell>
          <cell r="Q242" t="str">
            <v>ウィンベルデュエット湯島</v>
          </cell>
          <cell r="R242" t="str">
            <v>住宅</v>
          </cell>
          <cell r="S242" t="str">
            <v>東京都</v>
          </cell>
          <cell r="T242" t="str">
            <v>文京区</v>
          </cell>
          <cell r="U242" t="str">
            <v>湯島1-2-3</v>
          </cell>
          <cell r="V242" t="str">
            <v>御茶ノ水</v>
          </cell>
          <cell r="W242">
            <v>6</v>
          </cell>
          <cell r="X242">
            <v>36586</v>
          </cell>
          <cell r="Y242">
            <v>6.3506849315068497</v>
          </cell>
          <cell r="Z242" t="str">
            <v>所有権</v>
          </cell>
          <cell r="AA242" t="str">
            <v>所有権</v>
          </cell>
          <cell r="AB242">
            <v>1041.55</v>
          </cell>
          <cell r="AC242">
            <v>0</v>
          </cell>
          <cell r="AD242" t="str">
            <v>東京都心部</v>
          </cell>
          <cell r="AE242">
            <v>0.05</v>
          </cell>
          <cell r="AF242">
            <v>3.0000000000000001E-3</v>
          </cell>
          <cell r="AJ242">
            <v>46236000</v>
          </cell>
          <cell r="AK242">
            <v>43804200</v>
          </cell>
          <cell r="AL242">
            <v>8434832</v>
          </cell>
          <cell r="AM242">
            <v>35369368</v>
          </cell>
          <cell r="AN242">
            <v>32525311</v>
          </cell>
          <cell r="AO242">
            <v>613600000</v>
          </cell>
          <cell r="AV242">
            <v>773000000</v>
          </cell>
          <cell r="AW242">
            <v>0.79379042690815005</v>
          </cell>
          <cell r="AX242">
            <v>38718</v>
          </cell>
          <cell r="AY242" t="str">
            <v>青山リアルティー・アドバイザーズ</v>
          </cell>
          <cell r="AZ242">
            <v>0.14000000000000001</v>
          </cell>
          <cell r="BA242">
            <v>740000000</v>
          </cell>
          <cell r="BB242" t="str">
            <v>060101-22</v>
          </cell>
          <cell r="BC242">
            <v>38904</v>
          </cell>
          <cell r="BD242" t="str">
            <v>新シート（○）</v>
          </cell>
          <cell r="BE242">
            <v>1345.75</v>
          </cell>
          <cell r="BF242">
            <v>0.44</v>
          </cell>
          <cell r="BG242">
            <v>2112000</v>
          </cell>
          <cell r="BH242">
            <v>2971000</v>
          </cell>
          <cell r="BI242">
            <v>328100000</v>
          </cell>
        </row>
        <row r="243">
          <cell r="D243" t="str">
            <v>876125801022</v>
          </cell>
          <cell r="E243">
            <v>551</v>
          </cell>
          <cell r="F243">
            <v>22</v>
          </cell>
          <cell r="G243" t="str">
            <v>合同会社アール･エス･ワン</v>
          </cell>
          <cell r="H243" t="str">
            <v>トータルハウジング</v>
          </cell>
          <cell r="I243">
            <v>38919</v>
          </cell>
          <cell r="J243">
            <v>40359</v>
          </cell>
          <cell r="K243">
            <v>38904</v>
          </cell>
          <cell r="L243" t="str">
            <v>検証（TL）</v>
          </cell>
          <cell r="M243" t="str">
            <v>新規</v>
          </cell>
          <cell r="N243">
            <v>2</v>
          </cell>
          <cell r="O243" t="str">
            <v>石引</v>
          </cell>
          <cell r="P243" t="str">
            <v>橋川</v>
          </cell>
          <cell r="Q243" t="str">
            <v>ウィンベルコーラス向島</v>
          </cell>
          <cell r="R243" t="str">
            <v>住宅</v>
          </cell>
          <cell r="S243" t="str">
            <v>東京都</v>
          </cell>
          <cell r="T243" t="str">
            <v>墨田区</v>
          </cell>
          <cell r="U243" t="str">
            <v>向島5-43-23</v>
          </cell>
          <cell r="V243" t="str">
            <v>曳船</v>
          </cell>
          <cell r="W243">
            <v>7</v>
          </cell>
          <cell r="X243">
            <v>35827</v>
          </cell>
          <cell r="Y243">
            <v>8.4301369863013704</v>
          </cell>
          <cell r="Z243" t="str">
            <v>所有権</v>
          </cell>
          <cell r="AA243" t="str">
            <v>所有権</v>
          </cell>
          <cell r="AB243">
            <v>1631.19</v>
          </cell>
          <cell r="AC243">
            <v>0</v>
          </cell>
          <cell r="AD243" t="str">
            <v>東京城東</v>
          </cell>
          <cell r="AE243">
            <v>5.5E-2</v>
          </cell>
          <cell r="AF243">
            <v>2E-3</v>
          </cell>
          <cell r="AG243">
            <v>1E-3</v>
          </cell>
          <cell r="AJ243">
            <v>44004000</v>
          </cell>
          <cell r="AK243">
            <v>40739700</v>
          </cell>
          <cell r="AL243">
            <v>8023132</v>
          </cell>
          <cell r="AM243">
            <v>32716568</v>
          </cell>
          <cell r="AN243">
            <v>26904977</v>
          </cell>
          <cell r="AO243">
            <v>463800000</v>
          </cell>
          <cell r="AV243">
            <v>592000000</v>
          </cell>
          <cell r="AW243">
            <v>0.78344594594594597</v>
          </cell>
          <cell r="AX243">
            <v>38718</v>
          </cell>
          <cell r="AY243" t="str">
            <v>青山リアルティー・アドバイザーズ</v>
          </cell>
          <cell r="AZ243">
            <v>0.14499999999999999</v>
          </cell>
          <cell r="BA243">
            <v>562400000</v>
          </cell>
          <cell r="BB243" t="str">
            <v>060101-23</v>
          </cell>
          <cell r="BC243">
            <v>38904</v>
          </cell>
          <cell r="BD243" t="str">
            <v>新シート（○）</v>
          </cell>
          <cell r="BE243">
            <v>2096.71</v>
          </cell>
          <cell r="BF243">
            <v>0.32</v>
          </cell>
          <cell r="BG243">
            <v>1740000</v>
          </cell>
          <cell r="BH243">
            <v>5928000</v>
          </cell>
          <cell r="BI243">
            <v>485600000</v>
          </cell>
        </row>
        <row r="244">
          <cell r="D244" t="str">
            <v>876125801023</v>
          </cell>
          <cell r="E244">
            <v>551</v>
          </cell>
          <cell r="F244">
            <v>23</v>
          </cell>
          <cell r="G244" t="str">
            <v>合同会社アール･エス･ワン</v>
          </cell>
          <cell r="H244" t="str">
            <v>トータルハウジング</v>
          </cell>
          <cell r="I244">
            <v>38919</v>
          </cell>
          <cell r="J244">
            <v>40359</v>
          </cell>
          <cell r="K244">
            <v>38904</v>
          </cell>
          <cell r="L244" t="str">
            <v>検証（TL）</v>
          </cell>
          <cell r="M244" t="str">
            <v>新規</v>
          </cell>
          <cell r="N244">
            <v>2</v>
          </cell>
          <cell r="O244" t="str">
            <v>小網</v>
          </cell>
          <cell r="P244" t="str">
            <v>橋川</v>
          </cell>
          <cell r="Q244" t="str">
            <v>若林アパートメント</v>
          </cell>
          <cell r="R244" t="str">
            <v>住宅</v>
          </cell>
          <cell r="S244" t="str">
            <v>東京都</v>
          </cell>
          <cell r="T244" t="str">
            <v>世田谷区</v>
          </cell>
          <cell r="U244" t="str">
            <v>若林3-7-11</v>
          </cell>
          <cell r="V244" t="str">
            <v>若林</v>
          </cell>
          <cell r="W244">
            <v>4</v>
          </cell>
          <cell r="X244">
            <v>35855</v>
          </cell>
          <cell r="Y244">
            <v>8.3534246575342461</v>
          </cell>
          <cell r="Z244" t="str">
            <v>所有権</v>
          </cell>
          <cell r="AA244" t="str">
            <v>所有権</v>
          </cell>
          <cell r="AB244">
            <v>1239.26</v>
          </cell>
          <cell r="AC244">
            <v>0</v>
          </cell>
          <cell r="AD244" t="str">
            <v>東京城南</v>
          </cell>
          <cell r="AE244">
            <v>5.1999999999999998E-2</v>
          </cell>
          <cell r="AF244">
            <v>2E-3</v>
          </cell>
          <cell r="AJ244">
            <v>5463600</v>
          </cell>
          <cell r="AK244">
            <v>48549300</v>
          </cell>
          <cell r="AL244">
            <v>7942758</v>
          </cell>
          <cell r="AM244">
            <v>40606542</v>
          </cell>
          <cell r="AN244">
            <v>36655299</v>
          </cell>
          <cell r="AO244">
            <v>678800000</v>
          </cell>
          <cell r="AV244">
            <v>802000000</v>
          </cell>
          <cell r="AW244">
            <v>0.84638403990024935</v>
          </cell>
          <cell r="AX244">
            <v>38718</v>
          </cell>
          <cell r="AY244" t="str">
            <v>青山リアルティー・アドバイザーズ</v>
          </cell>
          <cell r="AZ244">
            <v>9.9000000000000005E-2</v>
          </cell>
          <cell r="BA244">
            <v>770000000</v>
          </cell>
          <cell r="BB244" t="str">
            <v>060101-24</v>
          </cell>
          <cell r="BC244">
            <v>38904</v>
          </cell>
          <cell r="BD244" t="str">
            <v>新シート（○）</v>
          </cell>
          <cell r="BE244">
            <v>1661.93</v>
          </cell>
          <cell r="BF244">
            <v>0.36</v>
          </cell>
          <cell r="BG244">
            <v>1740000</v>
          </cell>
          <cell r="BH244">
            <v>4076000</v>
          </cell>
          <cell r="BI244">
            <v>315800000</v>
          </cell>
        </row>
        <row r="245">
          <cell r="D245" t="str">
            <v>876125801024</v>
          </cell>
          <cell r="E245">
            <v>551</v>
          </cell>
          <cell r="F245">
            <v>24</v>
          </cell>
          <cell r="G245" t="str">
            <v>合同会社アール･エス･ワン</v>
          </cell>
          <cell r="H245" t="str">
            <v>トータルハウジング</v>
          </cell>
          <cell r="I245">
            <v>38919</v>
          </cell>
          <cell r="J245">
            <v>40359</v>
          </cell>
          <cell r="K245">
            <v>38904</v>
          </cell>
          <cell r="L245" t="str">
            <v>検証（TL）</v>
          </cell>
          <cell r="M245" t="str">
            <v>新規</v>
          </cell>
          <cell r="N245">
            <v>2</v>
          </cell>
          <cell r="O245" t="str">
            <v>石引</v>
          </cell>
          <cell r="P245" t="str">
            <v>橋川</v>
          </cell>
          <cell r="Q245" t="str">
            <v>ウィンベル笹塚2</v>
          </cell>
          <cell r="R245" t="str">
            <v>住宅</v>
          </cell>
          <cell r="S245" t="str">
            <v>東京都</v>
          </cell>
          <cell r="T245" t="str">
            <v>渋谷区</v>
          </cell>
          <cell r="U245" t="str">
            <v>幡ヶ谷2-30-7</v>
          </cell>
          <cell r="V245" t="str">
            <v>笹塚</v>
          </cell>
          <cell r="W245">
            <v>6</v>
          </cell>
          <cell r="X245">
            <v>34335</v>
          </cell>
          <cell r="Y245">
            <v>12.517808219178082</v>
          </cell>
          <cell r="Z245" t="str">
            <v>所有権</v>
          </cell>
          <cell r="AA245" t="str">
            <v>所有権</v>
          </cell>
          <cell r="AB245">
            <v>852.66</v>
          </cell>
          <cell r="AC245">
            <v>0</v>
          </cell>
          <cell r="AD245" t="str">
            <v>東京都心部</v>
          </cell>
          <cell r="AE245">
            <v>0.05</v>
          </cell>
          <cell r="AF245">
            <v>2E-3</v>
          </cell>
          <cell r="AG245">
            <v>1E-3</v>
          </cell>
          <cell r="AH245">
            <v>1E-3</v>
          </cell>
          <cell r="AI245" t="str">
            <v>外観・管理状況</v>
          </cell>
          <cell r="AJ245">
            <v>43368000</v>
          </cell>
          <cell r="AK245">
            <v>40124400</v>
          </cell>
          <cell r="AL245">
            <v>8682080</v>
          </cell>
          <cell r="AM245">
            <v>31442320</v>
          </cell>
          <cell r="AN245">
            <v>27910483</v>
          </cell>
          <cell r="AO245">
            <v>516800000</v>
          </cell>
          <cell r="AV245">
            <v>602000000</v>
          </cell>
          <cell r="AW245">
            <v>0.85847176079734222</v>
          </cell>
          <cell r="AX245">
            <v>38718</v>
          </cell>
          <cell r="AY245" t="str">
            <v>青山リアルティー・アドバイザーズ</v>
          </cell>
          <cell r="AZ245">
            <v>9.7000000000000003E-2</v>
          </cell>
          <cell r="BA245">
            <v>571900000</v>
          </cell>
          <cell r="BB245" t="str">
            <v>060101-25</v>
          </cell>
          <cell r="BC245">
            <v>38904</v>
          </cell>
          <cell r="BD245" t="str">
            <v>新シート（○）</v>
          </cell>
          <cell r="BE245">
            <v>1130.28</v>
          </cell>
          <cell r="BF245">
            <v>0.34</v>
          </cell>
          <cell r="BG245">
            <v>3888000</v>
          </cell>
          <cell r="BH245">
            <v>3613000</v>
          </cell>
          <cell r="BI245">
            <v>243000000</v>
          </cell>
        </row>
        <row r="246">
          <cell r="D246" t="str">
            <v>876125801025</v>
          </cell>
          <cell r="E246">
            <v>551</v>
          </cell>
          <cell r="F246">
            <v>25</v>
          </cell>
          <cell r="G246" t="str">
            <v>合同会社アール･エス･ワン</v>
          </cell>
          <cell r="H246" t="str">
            <v>トータルハウジング</v>
          </cell>
          <cell r="I246">
            <v>38919</v>
          </cell>
          <cell r="J246">
            <v>40359</v>
          </cell>
          <cell r="K246">
            <v>38904</v>
          </cell>
          <cell r="L246" t="str">
            <v>検証（TL）</v>
          </cell>
          <cell r="M246" t="str">
            <v>新規</v>
          </cell>
          <cell r="N246">
            <v>2</v>
          </cell>
          <cell r="O246" t="str">
            <v>石引</v>
          </cell>
          <cell r="P246" t="str">
            <v>橋川</v>
          </cell>
          <cell r="Q246" t="str">
            <v>ウィンベル両国</v>
          </cell>
          <cell r="R246" t="str">
            <v>住宅</v>
          </cell>
          <cell r="S246" t="str">
            <v>東京都</v>
          </cell>
          <cell r="T246" t="str">
            <v>墨田区</v>
          </cell>
          <cell r="U246" t="str">
            <v>千歳2-5-5</v>
          </cell>
          <cell r="V246" t="str">
            <v>両国</v>
          </cell>
          <cell r="W246">
            <v>7</v>
          </cell>
          <cell r="X246">
            <v>32203</v>
          </cell>
          <cell r="Y246">
            <v>18.358904109589041</v>
          </cell>
          <cell r="Z246" t="str">
            <v>所有権</v>
          </cell>
          <cell r="AA246" t="str">
            <v>所有権</v>
          </cell>
          <cell r="AB246">
            <v>1032.94</v>
          </cell>
          <cell r="AC246">
            <v>0</v>
          </cell>
          <cell r="AD246" t="str">
            <v>東京城東</v>
          </cell>
          <cell r="AE246">
            <v>5.5E-2</v>
          </cell>
          <cell r="AG246">
            <v>2E-3</v>
          </cell>
          <cell r="AH246">
            <v>2E-3</v>
          </cell>
          <cell r="AI246" t="str">
            <v>管理状況（0.1％）・設備状況（0.1％）</v>
          </cell>
          <cell r="AJ246">
            <v>44544000</v>
          </cell>
          <cell r="AK246">
            <v>41203200</v>
          </cell>
          <cell r="AL246">
            <v>10830496</v>
          </cell>
          <cell r="AM246">
            <v>30372704</v>
          </cell>
          <cell r="AN246">
            <v>26040390</v>
          </cell>
          <cell r="AO246">
            <v>441300000</v>
          </cell>
          <cell r="AV246">
            <v>615000000</v>
          </cell>
          <cell r="AW246">
            <v>0.71756097560975607</v>
          </cell>
          <cell r="AX246">
            <v>38718</v>
          </cell>
          <cell r="AY246" t="str">
            <v>青山リアルティー・アドバイザーズ</v>
          </cell>
          <cell r="AZ246">
            <v>0.17899999999999999</v>
          </cell>
          <cell r="BA246">
            <v>584250000</v>
          </cell>
          <cell r="BB246" t="str">
            <v>060101-26</v>
          </cell>
          <cell r="BC246">
            <v>38904</v>
          </cell>
          <cell r="BD246" t="str">
            <v>新シート（○）</v>
          </cell>
          <cell r="BE246">
            <v>1310.83</v>
          </cell>
          <cell r="BF246">
            <v>0.28000000000000003</v>
          </cell>
          <cell r="BG246">
            <v>4956000</v>
          </cell>
          <cell r="BH246">
            <v>4436000</v>
          </cell>
          <cell r="BI246">
            <v>339100000</v>
          </cell>
        </row>
        <row r="247">
          <cell r="D247" t="str">
            <v>876125801026</v>
          </cell>
          <cell r="E247">
            <v>551</v>
          </cell>
          <cell r="F247">
            <v>26</v>
          </cell>
          <cell r="G247" t="str">
            <v>合同会社アール･エス･ワン</v>
          </cell>
          <cell r="H247" t="str">
            <v>トータルハウジング</v>
          </cell>
          <cell r="I247">
            <v>38919</v>
          </cell>
          <cell r="J247">
            <v>40359</v>
          </cell>
          <cell r="K247">
            <v>38904</v>
          </cell>
          <cell r="L247" t="str">
            <v>検証（TL）</v>
          </cell>
          <cell r="M247" t="str">
            <v>新規</v>
          </cell>
          <cell r="N247">
            <v>2</v>
          </cell>
          <cell r="O247" t="str">
            <v>古殿</v>
          </cell>
          <cell r="P247" t="str">
            <v>橋川</v>
          </cell>
          <cell r="Q247" t="str">
            <v>ウィンベル弘明寺5</v>
          </cell>
          <cell r="R247" t="str">
            <v>住宅</v>
          </cell>
          <cell r="S247" t="str">
            <v>神奈川県</v>
          </cell>
          <cell r="T247" t="str">
            <v>横浜市南区</v>
          </cell>
          <cell r="U247" t="str">
            <v>中里1-4-12</v>
          </cell>
          <cell r="V247" t="str">
            <v>弘明寺</v>
          </cell>
          <cell r="W247">
            <v>8</v>
          </cell>
          <cell r="X247">
            <v>32264</v>
          </cell>
          <cell r="Y247">
            <v>18.19178082191781</v>
          </cell>
          <cell r="Z247" t="str">
            <v>所有権</v>
          </cell>
          <cell r="AA247" t="str">
            <v>所有権</v>
          </cell>
          <cell r="AB247">
            <v>1218.81</v>
          </cell>
          <cell r="AC247">
            <v>0</v>
          </cell>
          <cell r="AD247" t="str">
            <v>神奈川</v>
          </cell>
          <cell r="AE247">
            <v>5.6000000000000001E-2</v>
          </cell>
          <cell r="AF247">
            <v>4.0000000000000001E-3</v>
          </cell>
          <cell r="AG247">
            <v>2E-3</v>
          </cell>
          <cell r="AH247">
            <v>2E-3</v>
          </cell>
          <cell r="AI247" t="str">
            <v>間取・設備</v>
          </cell>
          <cell r="AJ247">
            <v>41952000</v>
          </cell>
          <cell r="AK247">
            <v>38805600</v>
          </cell>
          <cell r="AL247">
            <v>10832508</v>
          </cell>
          <cell r="AM247">
            <v>27973092</v>
          </cell>
          <cell r="AN247">
            <v>21187107</v>
          </cell>
          <cell r="AO247">
            <v>331000000</v>
          </cell>
          <cell r="AV247">
            <v>471000000</v>
          </cell>
          <cell r="AW247">
            <v>0.70276008492568998</v>
          </cell>
          <cell r="AX247">
            <v>38718</v>
          </cell>
          <cell r="AY247" t="str">
            <v>青山リアルティー・アドバイザーズ</v>
          </cell>
          <cell r="AZ247">
            <v>0.17199999999999999</v>
          </cell>
          <cell r="BA247">
            <v>447450000</v>
          </cell>
          <cell r="BB247" t="str">
            <v>060101-27</v>
          </cell>
          <cell r="BC247">
            <v>38904</v>
          </cell>
          <cell r="BD247" t="str">
            <v>新シート（○）</v>
          </cell>
          <cell r="BE247">
            <v>1589.02</v>
          </cell>
          <cell r="BF247">
            <v>0.33</v>
          </cell>
          <cell r="BG247">
            <v>4464000</v>
          </cell>
          <cell r="BH247">
            <v>6850000</v>
          </cell>
          <cell r="BI247">
            <v>361400000</v>
          </cell>
        </row>
        <row r="248">
          <cell r="D248" t="str">
            <v>876125801027</v>
          </cell>
          <cell r="E248">
            <v>551</v>
          </cell>
          <cell r="F248">
            <v>27</v>
          </cell>
          <cell r="G248" t="str">
            <v>合同会社アール･エス･ワン</v>
          </cell>
          <cell r="H248" t="str">
            <v>トータルハウジング</v>
          </cell>
          <cell r="I248">
            <v>38919</v>
          </cell>
          <cell r="J248">
            <v>40359</v>
          </cell>
          <cell r="K248">
            <v>38904</v>
          </cell>
          <cell r="L248" t="str">
            <v>検証（TL）</v>
          </cell>
          <cell r="M248" t="str">
            <v>新規</v>
          </cell>
          <cell r="N248">
            <v>2</v>
          </cell>
          <cell r="O248" t="str">
            <v>石引</v>
          </cell>
          <cell r="P248" t="str">
            <v>橋川</v>
          </cell>
          <cell r="Q248" t="str">
            <v>ユーベルク谷中</v>
          </cell>
          <cell r="R248" t="str">
            <v>住宅</v>
          </cell>
          <cell r="S248" t="str">
            <v>東京都</v>
          </cell>
          <cell r="T248" t="str">
            <v>台東区</v>
          </cell>
          <cell r="U248" t="str">
            <v>谷中2-7-6</v>
          </cell>
          <cell r="V248" t="str">
            <v>根津</v>
          </cell>
          <cell r="W248">
            <v>6</v>
          </cell>
          <cell r="X248">
            <v>32540</v>
          </cell>
          <cell r="Y248">
            <v>17.435616438356163</v>
          </cell>
          <cell r="Z248" t="str">
            <v>所有権</v>
          </cell>
          <cell r="AA248" t="str">
            <v>所有権</v>
          </cell>
          <cell r="AB248">
            <v>967.2</v>
          </cell>
          <cell r="AC248">
            <v>0</v>
          </cell>
          <cell r="AD248" t="str">
            <v>東京城東</v>
          </cell>
          <cell r="AE248">
            <v>5.5E-2</v>
          </cell>
          <cell r="AF248">
            <v>-2E-3</v>
          </cell>
          <cell r="AG248">
            <v>2E-3</v>
          </cell>
          <cell r="AJ248">
            <v>34008000</v>
          </cell>
          <cell r="AK248">
            <v>29927400</v>
          </cell>
          <cell r="AL248">
            <v>6474504</v>
          </cell>
          <cell r="AM248">
            <v>23452896</v>
          </cell>
          <cell r="AN248">
            <v>19290062</v>
          </cell>
          <cell r="AO248">
            <v>350700000</v>
          </cell>
          <cell r="AV248">
            <v>440000000</v>
          </cell>
          <cell r="AW248">
            <v>0.7970454545454545</v>
          </cell>
          <cell r="AX248">
            <v>38718</v>
          </cell>
          <cell r="AY248" t="str">
            <v>青山リアルティー・アドバイザーズ</v>
          </cell>
          <cell r="AZ248">
            <v>0.13300000000000001</v>
          </cell>
          <cell r="BA248">
            <v>418000000</v>
          </cell>
          <cell r="BB248" t="str">
            <v>060101-28</v>
          </cell>
          <cell r="BC248">
            <v>38904</v>
          </cell>
          <cell r="BD248" t="str">
            <v>新シート（○）</v>
          </cell>
          <cell r="BE248">
            <v>1284.7</v>
          </cell>
          <cell r="BF248">
            <v>0.38</v>
          </cell>
          <cell r="BG248">
            <v>1380000</v>
          </cell>
          <cell r="BH248">
            <v>4239000</v>
          </cell>
          <cell r="BI248">
            <v>295800000</v>
          </cell>
        </row>
        <row r="249">
          <cell r="D249" t="str">
            <v>876125801028</v>
          </cell>
          <cell r="E249">
            <v>551</v>
          </cell>
          <cell r="F249">
            <v>28</v>
          </cell>
          <cell r="G249" t="str">
            <v>合同会社アール･エス･ワン</v>
          </cell>
          <cell r="H249" t="str">
            <v>トータルハウジング</v>
          </cell>
          <cell r="I249">
            <v>38919</v>
          </cell>
          <cell r="J249">
            <v>40359</v>
          </cell>
          <cell r="K249">
            <v>38904</v>
          </cell>
          <cell r="L249" t="str">
            <v>検証（TL）</v>
          </cell>
          <cell r="M249" t="str">
            <v>新規</v>
          </cell>
          <cell r="N249">
            <v>2</v>
          </cell>
          <cell r="O249" t="str">
            <v>小網</v>
          </cell>
          <cell r="P249" t="str">
            <v>橋川</v>
          </cell>
          <cell r="Q249" t="str">
            <v>ウィンベルソロ国分寺</v>
          </cell>
          <cell r="R249" t="str">
            <v>住宅</v>
          </cell>
          <cell r="S249" t="str">
            <v>東京都</v>
          </cell>
          <cell r="T249" t="str">
            <v>国分寺市</v>
          </cell>
          <cell r="U249" t="str">
            <v>本町2-6-13</v>
          </cell>
          <cell r="V249" t="str">
            <v>国分寺</v>
          </cell>
          <cell r="W249">
            <v>4</v>
          </cell>
          <cell r="X249">
            <v>33817</v>
          </cell>
          <cell r="Y249">
            <v>13.936986301369863</v>
          </cell>
          <cell r="Z249" t="str">
            <v>所有権</v>
          </cell>
          <cell r="AA249" t="str">
            <v>所有権</v>
          </cell>
          <cell r="AB249">
            <v>975.4</v>
          </cell>
          <cell r="AC249">
            <v>0</v>
          </cell>
          <cell r="AD249" t="str">
            <v>東京市部</v>
          </cell>
          <cell r="AE249">
            <v>5.8999999999999997E-2</v>
          </cell>
          <cell r="AF249">
            <v>-2E-3</v>
          </cell>
          <cell r="AG249">
            <v>1E-3</v>
          </cell>
          <cell r="AJ249">
            <v>42840000</v>
          </cell>
          <cell r="AK249">
            <v>40698000</v>
          </cell>
          <cell r="AL249">
            <v>10040535</v>
          </cell>
          <cell r="AM249">
            <v>30657465</v>
          </cell>
          <cell r="AN249">
            <v>26953184</v>
          </cell>
          <cell r="AO249">
            <v>464700000</v>
          </cell>
          <cell r="AV249">
            <v>541000000</v>
          </cell>
          <cell r="AW249">
            <v>0.85896487985212566</v>
          </cell>
          <cell r="AX249">
            <v>38718</v>
          </cell>
          <cell r="AY249" t="str">
            <v>青山リアルティー・アドバイザーズ</v>
          </cell>
          <cell r="AZ249">
            <v>0.13600000000000001</v>
          </cell>
          <cell r="BA249">
            <v>513950000</v>
          </cell>
          <cell r="BB249" t="str">
            <v>060101-29</v>
          </cell>
          <cell r="BC249">
            <v>38904</v>
          </cell>
          <cell r="BD249" t="str">
            <v>新シート（○）</v>
          </cell>
          <cell r="BE249">
            <v>1231.8800000000001</v>
          </cell>
          <cell r="BF249">
            <v>0.38</v>
          </cell>
          <cell r="BG249">
            <v>4800000</v>
          </cell>
          <cell r="BH249">
            <v>3767000</v>
          </cell>
          <cell r="BI249">
            <v>315800000</v>
          </cell>
        </row>
        <row r="250">
          <cell r="D250" t="str">
            <v>876125801029</v>
          </cell>
          <cell r="E250">
            <v>551</v>
          </cell>
          <cell r="F250">
            <v>29</v>
          </cell>
          <cell r="G250" t="str">
            <v>合同会社アール･エス･ワン</v>
          </cell>
          <cell r="H250" t="str">
            <v>トータルハウジング</v>
          </cell>
          <cell r="I250">
            <v>38919</v>
          </cell>
          <cell r="J250">
            <v>40359</v>
          </cell>
          <cell r="K250">
            <v>38904</v>
          </cell>
          <cell r="L250" t="str">
            <v>検証（TL）</v>
          </cell>
          <cell r="M250" t="str">
            <v>新規</v>
          </cell>
          <cell r="N250">
            <v>2</v>
          </cell>
          <cell r="O250" t="str">
            <v>石引</v>
          </cell>
          <cell r="P250" t="str">
            <v>橋川</v>
          </cell>
          <cell r="Q250" t="str">
            <v>ウィンベルデュエット恵比寿4</v>
          </cell>
          <cell r="R250" t="str">
            <v>住宅</v>
          </cell>
          <cell r="S250" t="str">
            <v>東京都</v>
          </cell>
          <cell r="T250" t="str">
            <v>目黒区</v>
          </cell>
          <cell r="U250" t="str">
            <v>三田2-3-21</v>
          </cell>
          <cell r="V250" t="str">
            <v>恵比寿</v>
          </cell>
          <cell r="W250">
            <v>10</v>
          </cell>
          <cell r="X250">
            <v>35855</v>
          </cell>
          <cell r="Y250">
            <v>8.3534246575342461</v>
          </cell>
          <cell r="Z250" t="str">
            <v>所有権</v>
          </cell>
          <cell r="AA250" t="str">
            <v>所有権</v>
          </cell>
          <cell r="AB250">
            <v>581.62</v>
          </cell>
          <cell r="AC250">
            <v>0</v>
          </cell>
          <cell r="AD250" t="str">
            <v>東京都心部</v>
          </cell>
          <cell r="AE250">
            <v>0.05</v>
          </cell>
          <cell r="AF250">
            <v>1E-3</v>
          </cell>
          <cell r="AG250">
            <v>1E-3</v>
          </cell>
          <cell r="AJ250">
            <v>27456000</v>
          </cell>
          <cell r="AK250">
            <v>26083200</v>
          </cell>
          <cell r="AL250">
            <v>4340605</v>
          </cell>
          <cell r="AM250">
            <v>21742595</v>
          </cell>
          <cell r="AN250">
            <v>18987009</v>
          </cell>
          <cell r="AO250">
            <v>365100000</v>
          </cell>
          <cell r="AV250">
            <v>490000000</v>
          </cell>
          <cell r="AW250">
            <v>0.74510204081632658</v>
          </cell>
          <cell r="AX250">
            <v>38718</v>
          </cell>
          <cell r="AY250" t="str">
            <v>青山リアルティー・アドバイザーズ</v>
          </cell>
          <cell r="AZ250">
            <v>9.8000000000000004E-2</v>
          </cell>
          <cell r="BA250">
            <v>465000000</v>
          </cell>
          <cell r="BB250" t="str">
            <v>060101-30</v>
          </cell>
          <cell r="BC250">
            <v>38904</v>
          </cell>
          <cell r="BD250" t="str">
            <v>新シート（○）</v>
          </cell>
          <cell r="BE250">
            <v>634.54999999999995</v>
          </cell>
          <cell r="BF250">
            <v>0.35</v>
          </cell>
          <cell r="BG250">
            <v>1284000</v>
          </cell>
          <cell r="BH250">
            <v>2800000</v>
          </cell>
          <cell r="BI250">
            <v>148600000</v>
          </cell>
        </row>
        <row r="251">
          <cell r="D251" t="str">
            <v>876125801030</v>
          </cell>
          <cell r="E251">
            <v>551</v>
          </cell>
          <cell r="F251">
            <v>30</v>
          </cell>
          <cell r="G251" t="str">
            <v>合同会社アール･エス･ワン</v>
          </cell>
          <cell r="H251" t="str">
            <v>トータルハウジング</v>
          </cell>
          <cell r="I251">
            <v>38919</v>
          </cell>
          <cell r="J251">
            <v>40359</v>
          </cell>
          <cell r="K251">
            <v>38904</v>
          </cell>
          <cell r="L251" t="str">
            <v>検証（TL）</v>
          </cell>
          <cell r="M251" t="str">
            <v>新規</v>
          </cell>
          <cell r="N251">
            <v>2</v>
          </cell>
          <cell r="O251" t="str">
            <v>小網</v>
          </cell>
          <cell r="P251" t="str">
            <v>橋川</v>
          </cell>
          <cell r="Q251" t="str">
            <v>ウィンベル三鷹2</v>
          </cell>
          <cell r="R251" t="str">
            <v>住宅</v>
          </cell>
          <cell r="S251" t="str">
            <v>東京都</v>
          </cell>
          <cell r="T251" t="str">
            <v>三鷹市</v>
          </cell>
          <cell r="U251" t="str">
            <v>下連雀3-16-3</v>
          </cell>
          <cell r="V251" t="str">
            <v>三鷹</v>
          </cell>
          <cell r="W251">
            <v>4</v>
          </cell>
          <cell r="X251">
            <v>32478</v>
          </cell>
          <cell r="Y251">
            <v>17.605479452054794</v>
          </cell>
          <cell r="Z251" t="str">
            <v>所有権</v>
          </cell>
          <cell r="AA251" t="str">
            <v>所有権</v>
          </cell>
          <cell r="AB251">
            <v>739.48</v>
          </cell>
          <cell r="AC251">
            <v>0</v>
          </cell>
          <cell r="AD251" t="str">
            <v>東京市部</v>
          </cell>
          <cell r="AE251">
            <v>5.8999999999999997E-2</v>
          </cell>
          <cell r="AF251">
            <v>-4.0000000000000001E-3</v>
          </cell>
          <cell r="AG251">
            <v>2E-3</v>
          </cell>
          <cell r="AH251">
            <v>1E-3</v>
          </cell>
          <cell r="AI251" t="str">
            <v>設備</v>
          </cell>
          <cell r="AJ251">
            <v>31992000</v>
          </cell>
          <cell r="AK251">
            <v>30392400</v>
          </cell>
          <cell r="AL251">
            <v>5806479</v>
          </cell>
          <cell r="AM251">
            <v>24585921</v>
          </cell>
          <cell r="AN251">
            <v>19919229</v>
          </cell>
          <cell r="AO251">
            <v>343400000</v>
          </cell>
          <cell r="AV251">
            <v>463000000</v>
          </cell>
          <cell r="AW251">
            <v>0.74168466522678189</v>
          </cell>
          <cell r="AX251">
            <v>38718</v>
          </cell>
          <cell r="AY251" t="str">
            <v>青山リアルティー・アドバイザーズ</v>
          </cell>
          <cell r="AZ251">
            <v>0.113</v>
          </cell>
          <cell r="BA251">
            <v>439850000</v>
          </cell>
          <cell r="BB251" t="str">
            <v>060101-31</v>
          </cell>
          <cell r="BC251">
            <v>38904</v>
          </cell>
          <cell r="BD251" t="str">
            <v>新シート（○）</v>
          </cell>
          <cell r="BE251">
            <v>987.78</v>
          </cell>
          <cell r="BF251">
            <v>0.35</v>
          </cell>
          <cell r="BG251">
            <v>1778004</v>
          </cell>
          <cell r="BH251">
            <v>4768000</v>
          </cell>
          <cell r="BI251">
            <v>234400000</v>
          </cell>
        </row>
        <row r="252">
          <cell r="D252" t="str">
            <v>876125801031</v>
          </cell>
          <cell r="E252">
            <v>551</v>
          </cell>
          <cell r="F252">
            <v>31</v>
          </cell>
          <cell r="G252" t="str">
            <v>合同会社アール･エス･ワン</v>
          </cell>
          <cell r="H252" t="str">
            <v>トータルハウジング</v>
          </cell>
          <cell r="I252">
            <v>38919</v>
          </cell>
          <cell r="J252">
            <v>40359</v>
          </cell>
          <cell r="K252">
            <v>38904</v>
          </cell>
          <cell r="L252" t="str">
            <v>検証（TL）</v>
          </cell>
          <cell r="M252" t="str">
            <v>新規</v>
          </cell>
          <cell r="N252">
            <v>2</v>
          </cell>
          <cell r="O252" t="str">
            <v>古殿</v>
          </cell>
          <cell r="P252" t="str">
            <v>橋川</v>
          </cell>
          <cell r="Q252" t="str">
            <v>ウィンベルソロ本厚木第3</v>
          </cell>
          <cell r="R252" t="str">
            <v>住宅</v>
          </cell>
          <cell r="S252" t="str">
            <v>神奈川県</v>
          </cell>
          <cell r="T252" t="str">
            <v>厚木市</v>
          </cell>
          <cell r="U252" t="str">
            <v>田村町5-29</v>
          </cell>
          <cell r="V252" t="str">
            <v>本厚木</v>
          </cell>
          <cell r="W252">
            <v>8</v>
          </cell>
          <cell r="X252">
            <v>33573</v>
          </cell>
          <cell r="Y252">
            <v>14.605479452054794</v>
          </cell>
          <cell r="Z252" t="str">
            <v>所有権</v>
          </cell>
          <cell r="AA252" t="str">
            <v>所有権</v>
          </cell>
          <cell r="AB252">
            <v>817.8</v>
          </cell>
          <cell r="AC252">
            <v>0</v>
          </cell>
          <cell r="AD252" t="str">
            <v>神奈川</v>
          </cell>
          <cell r="AE252">
            <v>5.6000000000000001E-2</v>
          </cell>
          <cell r="AF252">
            <v>7.0000000000000001E-3</v>
          </cell>
          <cell r="AG252">
            <v>2E-3</v>
          </cell>
          <cell r="AJ252">
            <v>30408000</v>
          </cell>
          <cell r="AK252">
            <v>28347600</v>
          </cell>
          <cell r="AL252">
            <v>5658491</v>
          </cell>
          <cell r="AM252">
            <v>22689109</v>
          </cell>
          <cell r="AN252">
            <v>18817009</v>
          </cell>
          <cell r="AO252">
            <v>289400000</v>
          </cell>
          <cell r="AV252">
            <v>368000000</v>
          </cell>
          <cell r="AW252">
            <v>0.78641304347826091</v>
          </cell>
          <cell r="AX252">
            <v>38718</v>
          </cell>
          <cell r="AY252" t="str">
            <v>青山リアルティー・アドバイザーズ</v>
          </cell>
          <cell r="AZ252">
            <v>0.10299999999999999</v>
          </cell>
          <cell r="BA252">
            <v>349600000</v>
          </cell>
          <cell r="BB252" t="str">
            <v>060101-32</v>
          </cell>
          <cell r="BC252">
            <v>38904</v>
          </cell>
          <cell r="BD252" t="str">
            <v>新シート（○）</v>
          </cell>
          <cell r="BE252">
            <v>1162.1099999999999</v>
          </cell>
          <cell r="BF252">
            <v>0.31</v>
          </cell>
          <cell r="BG252">
            <v>2088000</v>
          </cell>
          <cell r="BH252">
            <v>3941000</v>
          </cell>
          <cell r="BI252">
            <v>247700000</v>
          </cell>
        </row>
        <row r="253">
          <cell r="D253" t="str">
            <v>876125801032</v>
          </cell>
          <cell r="E253">
            <v>551</v>
          </cell>
          <cell r="F253">
            <v>32</v>
          </cell>
          <cell r="G253" t="str">
            <v>合同会社アール･エス･ワン</v>
          </cell>
          <cell r="H253" t="str">
            <v>トータルハウジング</v>
          </cell>
          <cell r="I253">
            <v>38919</v>
          </cell>
          <cell r="J253">
            <v>40359</v>
          </cell>
          <cell r="K253">
            <v>38904</v>
          </cell>
          <cell r="L253" t="str">
            <v>検証（TL）</v>
          </cell>
          <cell r="M253" t="str">
            <v>新規</v>
          </cell>
          <cell r="N253">
            <v>2</v>
          </cell>
          <cell r="O253" t="str">
            <v>小網</v>
          </cell>
          <cell r="P253" t="str">
            <v>橋川</v>
          </cell>
          <cell r="Q253" t="str">
            <v>ウィンベルソロ駒沢</v>
          </cell>
          <cell r="R253" t="str">
            <v>住宅</v>
          </cell>
          <cell r="S253" t="str">
            <v>東京都</v>
          </cell>
          <cell r="T253" t="str">
            <v>世田谷区</v>
          </cell>
          <cell r="U253" t="str">
            <v>駒沢3-15-6</v>
          </cell>
          <cell r="V253" t="str">
            <v>駒澤大学</v>
          </cell>
          <cell r="W253">
            <v>10</v>
          </cell>
          <cell r="X253">
            <v>35339</v>
          </cell>
          <cell r="Y253">
            <v>9.7671232876712324</v>
          </cell>
          <cell r="Z253" t="str">
            <v>所有権</v>
          </cell>
          <cell r="AA253" t="str">
            <v>所有権</v>
          </cell>
          <cell r="AB253">
            <v>578.77</v>
          </cell>
          <cell r="AC253">
            <v>0</v>
          </cell>
          <cell r="AD253" t="str">
            <v>東京城南</v>
          </cell>
          <cell r="AE253">
            <v>5.1999999999999998E-2</v>
          </cell>
          <cell r="AF253">
            <v>1E-3</v>
          </cell>
          <cell r="AH253">
            <v>1E-3</v>
          </cell>
          <cell r="AI253" t="str">
            <v>駅距離</v>
          </cell>
          <cell r="AJ253">
            <v>24528000</v>
          </cell>
          <cell r="AK253">
            <v>23301600</v>
          </cell>
          <cell r="AL253">
            <v>4535005</v>
          </cell>
          <cell r="AM253">
            <v>18766595</v>
          </cell>
          <cell r="AN253">
            <v>15933595</v>
          </cell>
          <cell r="AO253">
            <v>295000000</v>
          </cell>
          <cell r="AV253">
            <v>374000000</v>
          </cell>
          <cell r="AW253">
            <v>0.78877005347593587</v>
          </cell>
          <cell r="AX253">
            <v>38718</v>
          </cell>
          <cell r="AY253" t="str">
            <v>青山リアルティー・アドバイザーズ</v>
          </cell>
          <cell r="AZ253">
            <v>8.4000000000000005E-2</v>
          </cell>
          <cell r="BA253">
            <v>360000000</v>
          </cell>
          <cell r="BB253" t="str">
            <v>060101-33</v>
          </cell>
          <cell r="BC253">
            <v>38904</v>
          </cell>
          <cell r="BD253" t="str">
            <v>新シート（○）</v>
          </cell>
          <cell r="BE253">
            <v>671.25</v>
          </cell>
          <cell r="BF253">
            <v>0.31</v>
          </cell>
          <cell r="BG253">
            <v>1560000</v>
          </cell>
          <cell r="BH253">
            <v>2833000</v>
          </cell>
          <cell r="BI253">
            <v>163800000</v>
          </cell>
        </row>
        <row r="254">
          <cell r="D254" t="str">
            <v>876125801033</v>
          </cell>
          <cell r="E254">
            <v>551</v>
          </cell>
          <cell r="F254">
            <v>33</v>
          </cell>
          <cell r="G254" t="str">
            <v>合同会社アール･エス･ワン</v>
          </cell>
          <cell r="H254" t="str">
            <v>トータルハウジング</v>
          </cell>
          <cell r="I254">
            <v>38919</v>
          </cell>
          <cell r="J254">
            <v>40359</v>
          </cell>
          <cell r="K254">
            <v>38904</v>
          </cell>
          <cell r="L254" t="str">
            <v>検証（TL）</v>
          </cell>
          <cell r="M254" t="str">
            <v>新規</v>
          </cell>
          <cell r="N254">
            <v>2</v>
          </cell>
          <cell r="O254" t="str">
            <v>古殿</v>
          </cell>
          <cell r="P254" t="str">
            <v>橋川</v>
          </cell>
          <cell r="Q254" t="str">
            <v>パームス鷺宮</v>
          </cell>
          <cell r="R254" t="str">
            <v>住宅</v>
          </cell>
          <cell r="S254" t="str">
            <v>東京都</v>
          </cell>
          <cell r="T254" t="str">
            <v>中野区</v>
          </cell>
          <cell r="U254" t="str">
            <v>鷲宮1-23-18</v>
          </cell>
          <cell r="V254" t="str">
            <v>都立家政</v>
          </cell>
          <cell r="W254">
            <v>6</v>
          </cell>
          <cell r="X254">
            <v>33329</v>
          </cell>
          <cell r="Y254">
            <v>15.273972602739725</v>
          </cell>
          <cell r="Z254" t="str">
            <v>所有権</v>
          </cell>
          <cell r="AA254" t="str">
            <v>所有権</v>
          </cell>
          <cell r="AB254">
            <v>1042.44</v>
          </cell>
          <cell r="AC254">
            <v>0</v>
          </cell>
          <cell r="AD254" t="str">
            <v>東京城南</v>
          </cell>
          <cell r="AE254">
            <v>5.1999999999999998E-2</v>
          </cell>
          <cell r="AF254">
            <v>3.0000000000000001E-3</v>
          </cell>
          <cell r="AG254">
            <v>2E-3</v>
          </cell>
          <cell r="AJ254">
            <v>31380000</v>
          </cell>
          <cell r="AK254">
            <v>29811000</v>
          </cell>
          <cell r="AL254">
            <v>7282576</v>
          </cell>
          <cell r="AM254">
            <v>22528424</v>
          </cell>
          <cell r="AN254">
            <v>18834709</v>
          </cell>
          <cell r="AO254">
            <v>330400000</v>
          </cell>
          <cell r="AV254">
            <v>406000000</v>
          </cell>
          <cell r="AW254">
            <v>0.81379310344827582</v>
          </cell>
          <cell r="AX254">
            <v>38718</v>
          </cell>
          <cell r="AY254" t="str">
            <v>青山リアルティー・アドバイザーズ</v>
          </cell>
          <cell r="AZ254">
            <v>0.19500000000000001</v>
          </cell>
          <cell r="BA254">
            <v>385700000</v>
          </cell>
          <cell r="BB254" t="str">
            <v>060101-34</v>
          </cell>
          <cell r="BC254">
            <v>38904</v>
          </cell>
          <cell r="BD254" t="str">
            <v>新シート（○）</v>
          </cell>
          <cell r="BE254">
            <v>1238</v>
          </cell>
          <cell r="BF254">
            <v>0.36</v>
          </cell>
          <cell r="BG254">
            <v>1884000</v>
          </cell>
          <cell r="BH254">
            <v>3773000</v>
          </cell>
          <cell r="BI254">
            <v>305200000</v>
          </cell>
        </row>
        <row r="255">
          <cell r="D255" t="str">
            <v>876125801034</v>
          </cell>
          <cell r="E255">
            <v>551</v>
          </cell>
          <cell r="F255">
            <v>34</v>
          </cell>
          <cell r="G255" t="str">
            <v>合同会社アール･エス･ワン</v>
          </cell>
          <cell r="H255" t="str">
            <v>トータルハウジング</v>
          </cell>
          <cell r="I255">
            <v>38919</v>
          </cell>
          <cell r="J255">
            <v>40359</v>
          </cell>
          <cell r="K255">
            <v>38904</v>
          </cell>
          <cell r="L255" t="str">
            <v>検証（TL）</v>
          </cell>
          <cell r="M255" t="str">
            <v>新規</v>
          </cell>
          <cell r="N255">
            <v>2</v>
          </cell>
          <cell r="O255" t="str">
            <v>石引</v>
          </cell>
          <cell r="P255" t="str">
            <v>橋川</v>
          </cell>
          <cell r="Q255" t="str">
            <v>サンウイング祐天寺Ⅱ</v>
          </cell>
          <cell r="R255" t="str">
            <v>住宅</v>
          </cell>
          <cell r="S255" t="str">
            <v>東京都</v>
          </cell>
          <cell r="T255" t="str">
            <v>目黒区</v>
          </cell>
          <cell r="U255" t="str">
            <v>中目黒5-18-2</v>
          </cell>
          <cell r="V255" t="str">
            <v>祐天寺</v>
          </cell>
          <cell r="W255">
            <v>11</v>
          </cell>
          <cell r="X255">
            <v>33270</v>
          </cell>
          <cell r="Y255">
            <v>15.435616438356165</v>
          </cell>
          <cell r="Z255" t="str">
            <v>所有権</v>
          </cell>
          <cell r="AA255" t="str">
            <v>所有権</v>
          </cell>
          <cell r="AB255">
            <v>923.09</v>
          </cell>
          <cell r="AC255">
            <v>0</v>
          </cell>
          <cell r="AD255" t="str">
            <v>東京城南</v>
          </cell>
          <cell r="AE255">
            <v>5.1999999999999998E-2</v>
          </cell>
          <cell r="AG255">
            <v>1E-3</v>
          </cell>
          <cell r="AH255">
            <v>2E-3</v>
          </cell>
          <cell r="AI255" t="str">
            <v>駅距離・設備（各0.1％）</v>
          </cell>
          <cell r="AJ255">
            <v>34860000</v>
          </cell>
          <cell r="AK255">
            <v>33117000</v>
          </cell>
          <cell r="AL255">
            <v>5749753</v>
          </cell>
          <cell r="AM255">
            <v>27367247</v>
          </cell>
          <cell r="AN255">
            <v>23332424</v>
          </cell>
          <cell r="AO255">
            <v>424200000</v>
          </cell>
          <cell r="AV255">
            <v>573000000</v>
          </cell>
          <cell r="AW255">
            <v>0.74031413612565444</v>
          </cell>
          <cell r="AX255">
            <v>38718</v>
          </cell>
          <cell r="AY255" t="str">
            <v>青山リアルティー・アドバイザーズ</v>
          </cell>
          <cell r="AZ255">
            <v>9.9000000000000005E-2</v>
          </cell>
          <cell r="BA255">
            <v>544350000</v>
          </cell>
          <cell r="BB255" t="str">
            <v>060101-35</v>
          </cell>
          <cell r="BC255">
            <v>38904</v>
          </cell>
          <cell r="BD255" t="str">
            <v>新シート（○）</v>
          </cell>
          <cell r="BE255">
            <v>1093.72</v>
          </cell>
          <cell r="BF255">
            <v>0.28000000000000003</v>
          </cell>
          <cell r="BG255">
            <v>1428000</v>
          </cell>
          <cell r="BH255">
            <v>4102000</v>
          </cell>
          <cell r="BI255">
            <v>256800000</v>
          </cell>
        </row>
        <row r="256">
          <cell r="D256" t="str">
            <v>876125801035</v>
          </cell>
          <cell r="E256">
            <v>551</v>
          </cell>
          <cell r="F256">
            <v>35</v>
          </cell>
          <cell r="G256" t="str">
            <v>合同会社アール･エス･ワン</v>
          </cell>
          <cell r="H256" t="str">
            <v>トータルハウジング</v>
          </cell>
          <cell r="I256">
            <v>38919</v>
          </cell>
          <cell r="J256">
            <v>40359</v>
          </cell>
          <cell r="K256">
            <v>38904</v>
          </cell>
          <cell r="L256" t="str">
            <v>検証（TL）</v>
          </cell>
          <cell r="M256" t="str">
            <v>新規</v>
          </cell>
          <cell r="N256">
            <v>2</v>
          </cell>
          <cell r="O256" t="str">
            <v>石引</v>
          </cell>
          <cell r="P256" t="str">
            <v>橋川</v>
          </cell>
          <cell r="Q256" t="str">
            <v>ウィンベルソロ竹の塚駅前</v>
          </cell>
          <cell r="R256" t="str">
            <v>住宅</v>
          </cell>
          <cell r="S256" t="str">
            <v>東京都</v>
          </cell>
          <cell r="T256" t="str">
            <v>足立区</v>
          </cell>
          <cell r="U256" t="str">
            <v>竹ノ塚2-7-4</v>
          </cell>
          <cell r="V256" t="str">
            <v>竹ノ塚</v>
          </cell>
          <cell r="W256">
            <v>1</v>
          </cell>
          <cell r="X256">
            <v>36100</v>
          </cell>
          <cell r="Y256">
            <v>7.6821917808219178</v>
          </cell>
          <cell r="Z256" t="str">
            <v>所有権</v>
          </cell>
          <cell r="AA256" t="str">
            <v>所有権</v>
          </cell>
          <cell r="AB256">
            <v>951.34</v>
          </cell>
          <cell r="AC256">
            <v>0</v>
          </cell>
          <cell r="AD256" t="str">
            <v>東京城東</v>
          </cell>
          <cell r="AE256">
            <v>5.5E-2</v>
          </cell>
          <cell r="AF256">
            <v>6.0000000000000001E-3</v>
          </cell>
          <cell r="AH256">
            <v>-1E-3</v>
          </cell>
          <cell r="AI256" t="str">
            <v>駅距離</v>
          </cell>
          <cell r="AJ256">
            <v>32988000</v>
          </cell>
          <cell r="AK256">
            <v>29491800</v>
          </cell>
          <cell r="AL256">
            <v>6705629</v>
          </cell>
          <cell r="AM256">
            <v>22786171</v>
          </cell>
          <cell r="AN256">
            <v>18840491</v>
          </cell>
          <cell r="AO256">
            <v>314000000</v>
          </cell>
          <cell r="AV256">
            <v>384000000</v>
          </cell>
          <cell r="AW256">
            <v>0.81770833333333337</v>
          </cell>
          <cell r="AX256">
            <v>38718</v>
          </cell>
          <cell r="AY256" t="str">
            <v>青山リアルティー・アドバイザーズ</v>
          </cell>
          <cell r="AZ256">
            <v>0.14699999999999999</v>
          </cell>
          <cell r="BA256">
            <v>370000000</v>
          </cell>
          <cell r="BB256" t="str">
            <v>060101-36</v>
          </cell>
          <cell r="BC256">
            <v>38904</v>
          </cell>
          <cell r="BD256" t="str">
            <v>新シート（○）</v>
          </cell>
          <cell r="BE256">
            <v>1103.47</v>
          </cell>
          <cell r="BF256">
            <v>0.34</v>
          </cell>
          <cell r="BG256">
            <v>1992000</v>
          </cell>
          <cell r="BH256">
            <v>4012000</v>
          </cell>
          <cell r="BI256">
            <v>283500000</v>
          </cell>
        </row>
        <row r="257">
          <cell r="D257" t="str">
            <v>876125801036</v>
          </cell>
          <cell r="E257">
            <v>551</v>
          </cell>
          <cell r="F257">
            <v>36</v>
          </cell>
          <cell r="G257" t="str">
            <v>合同会社アール･エス･ワン</v>
          </cell>
          <cell r="H257" t="str">
            <v>トータルハウジング</v>
          </cell>
          <cell r="I257">
            <v>38919</v>
          </cell>
          <cell r="J257">
            <v>40359</v>
          </cell>
          <cell r="K257">
            <v>38904</v>
          </cell>
          <cell r="L257" t="str">
            <v>検証（TL）</v>
          </cell>
          <cell r="M257" t="str">
            <v>新規</v>
          </cell>
          <cell r="N257">
            <v>2</v>
          </cell>
          <cell r="O257" t="str">
            <v>石引</v>
          </cell>
          <cell r="P257" t="str">
            <v>橋川</v>
          </cell>
          <cell r="Q257" t="str">
            <v>ウィンベルデュエット王子</v>
          </cell>
          <cell r="R257" t="str">
            <v>住宅</v>
          </cell>
          <cell r="S257" t="str">
            <v>東京都</v>
          </cell>
          <cell r="T257" t="str">
            <v>北区</v>
          </cell>
          <cell r="U257" t="str">
            <v>豊島4-11-10</v>
          </cell>
          <cell r="V257" t="str">
            <v>王子神谷</v>
          </cell>
          <cell r="W257">
            <v>12</v>
          </cell>
          <cell r="X257">
            <v>34731</v>
          </cell>
          <cell r="Y257">
            <v>11.432876712328767</v>
          </cell>
          <cell r="Z257" t="str">
            <v>所有権</v>
          </cell>
          <cell r="AA257" t="str">
            <v>所有権</v>
          </cell>
          <cell r="AB257">
            <v>933.51</v>
          </cell>
          <cell r="AC257">
            <v>0</v>
          </cell>
          <cell r="AD257" t="str">
            <v>東京城北・城西</v>
          </cell>
          <cell r="AE257">
            <v>5.2999999999999999E-2</v>
          </cell>
          <cell r="AF257">
            <v>4.0000000000000001E-3</v>
          </cell>
          <cell r="AG257">
            <v>1E-3</v>
          </cell>
          <cell r="AH257">
            <v>1E-3</v>
          </cell>
          <cell r="AI257" t="str">
            <v>駅距離</v>
          </cell>
          <cell r="AJ257">
            <v>27354000</v>
          </cell>
          <cell r="AK257">
            <v>25302450</v>
          </cell>
          <cell r="AL257">
            <v>4996912</v>
          </cell>
          <cell r="AM257">
            <v>20305538</v>
          </cell>
          <cell r="AN257">
            <v>16797949</v>
          </cell>
          <cell r="AO257">
            <v>284700000</v>
          </cell>
          <cell r="AV257">
            <v>302000000</v>
          </cell>
          <cell r="AW257">
            <v>0.94271523178807948</v>
          </cell>
          <cell r="AX257">
            <v>38718</v>
          </cell>
          <cell r="AY257" t="str">
            <v>青山リアルティー・アドバイザーズ</v>
          </cell>
          <cell r="AZ257">
            <v>0.10199999999999999</v>
          </cell>
          <cell r="BA257">
            <v>286900000</v>
          </cell>
          <cell r="BB257" t="str">
            <v>060101-37</v>
          </cell>
          <cell r="BC257">
            <v>38904</v>
          </cell>
          <cell r="BD257" t="str">
            <v>新シート（○）</v>
          </cell>
          <cell r="BE257">
            <v>980.09</v>
          </cell>
          <cell r="BF257">
            <v>0.3</v>
          </cell>
          <cell r="BG257">
            <v>1548000</v>
          </cell>
          <cell r="BH257">
            <v>3560000</v>
          </cell>
          <cell r="BI257">
            <v>236300000</v>
          </cell>
        </row>
        <row r="258">
          <cell r="D258" t="str">
            <v>876125801037</v>
          </cell>
          <cell r="E258">
            <v>551</v>
          </cell>
          <cell r="F258">
            <v>37</v>
          </cell>
          <cell r="G258" t="str">
            <v>合同会社アール･エス･ワン</v>
          </cell>
          <cell r="H258" t="str">
            <v>トータルハウジング</v>
          </cell>
          <cell r="I258">
            <v>38919</v>
          </cell>
          <cell r="J258">
            <v>40359</v>
          </cell>
          <cell r="K258">
            <v>38904</v>
          </cell>
          <cell r="L258" t="str">
            <v>検証（TL）</v>
          </cell>
          <cell r="M258" t="str">
            <v>新規</v>
          </cell>
          <cell r="N258">
            <v>2</v>
          </cell>
          <cell r="O258" t="str">
            <v>古殿</v>
          </cell>
          <cell r="P258" t="str">
            <v>橋川</v>
          </cell>
          <cell r="Q258" t="str">
            <v>ウィンベルソロ鶴ヶ峰第1</v>
          </cell>
          <cell r="R258" t="str">
            <v>住宅</v>
          </cell>
          <cell r="S258" t="str">
            <v>神奈川県</v>
          </cell>
          <cell r="T258" t="str">
            <v>横浜市旭区</v>
          </cell>
          <cell r="U258" t="str">
            <v>鶴ヶ峰2-9-6</v>
          </cell>
          <cell r="V258" t="str">
            <v>鶴ヶ峰</v>
          </cell>
          <cell r="W258">
            <v>6</v>
          </cell>
          <cell r="X258">
            <v>33298</v>
          </cell>
          <cell r="Y258">
            <v>15.358904109589041</v>
          </cell>
          <cell r="Z258" t="str">
            <v>所有権</v>
          </cell>
          <cell r="AA258" t="str">
            <v>所有権</v>
          </cell>
          <cell r="AB258">
            <v>855</v>
          </cell>
          <cell r="AC258">
            <v>0</v>
          </cell>
          <cell r="AD258" t="str">
            <v>神奈川</v>
          </cell>
          <cell r="AE258">
            <v>5.6000000000000001E-2</v>
          </cell>
          <cell r="AF258">
            <v>5.0000000000000001E-3</v>
          </cell>
          <cell r="AG258">
            <v>2E-3</v>
          </cell>
          <cell r="AJ258">
            <v>28980000</v>
          </cell>
          <cell r="AK258">
            <v>27531000</v>
          </cell>
          <cell r="AL258">
            <v>5923965</v>
          </cell>
          <cell r="AM258">
            <v>21607035</v>
          </cell>
          <cell r="AN258">
            <v>16390614</v>
          </cell>
          <cell r="AO258">
            <v>260100000</v>
          </cell>
          <cell r="AV258">
            <v>340000000</v>
          </cell>
          <cell r="AW258">
            <v>0.76500000000000001</v>
          </cell>
          <cell r="AX258">
            <v>38718</v>
          </cell>
          <cell r="AY258" t="str">
            <v>青山リアルティー・アドバイザーズ</v>
          </cell>
          <cell r="AZ258">
            <v>0.14499999999999999</v>
          </cell>
          <cell r="BA258">
            <v>323000000</v>
          </cell>
          <cell r="BB258" t="str">
            <v>060101-38</v>
          </cell>
          <cell r="BC258">
            <v>38904</v>
          </cell>
          <cell r="BD258" t="str">
            <v>新シート（○）</v>
          </cell>
          <cell r="BE258">
            <v>996.35</v>
          </cell>
          <cell r="BF258">
            <v>0.36</v>
          </cell>
          <cell r="BG258">
            <v>1920000</v>
          </cell>
          <cell r="BH258">
            <v>5283000</v>
          </cell>
          <cell r="BI258">
            <v>247300000</v>
          </cell>
        </row>
        <row r="259">
          <cell r="D259" t="str">
            <v>876125801038</v>
          </cell>
          <cell r="E259">
            <v>551</v>
          </cell>
          <cell r="F259">
            <v>38</v>
          </cell>
          <cell r="G259" t="str">
            <v>合同会社アール･エス･ワン</v>
          </cell>
          <cell r="H259" t="str">
            <v>トータルハウジング</v>
          </cell>
          <cell r="I259">
            <v>38919</v>
          </cell>
          <cell r="J259">
            <v>40359</v>
          </cell>
          <cell r="K259">
            <v>38904</v>
          </cell>
          <cell r="L259" t="str">
            <v>検証（TL）</v>
          </cell>
          <cell r="M259" t="str">
            <v>新規</v>
          </cell>
          <cell r="N259">
            <v>2</v>
          </cell>
          <cell r="O259" t="str">
            <v>小網</v>
          </cell>
          <cell r="P259" t="str">
            <v>橋川</v>
          </cell>
          <cell r="Q259" t="str">
            <v>ウィンベル亀戸</v>
          </cell>
          <cell r="R259" t="str">
            <v>住宅</v>
          </cell>
          <cell r="S259" t="str">
            <v>東京都</v>
          </cell>
          <cell r="T259" t="str">
            <v>江東区</v>
          </cell>
          <cell r="U259" t="str">
            <v>亀戸6-47-2</v>
          </cell>
          <cell r="V259" t="str">
            <v>亀戸</v>
          </cell>
          <cell r="W259">
            <v>8</v>
          </cell>
          <cell r="X259">
            <v>33695</v>
          </cell>
          <cell r="Y259">
            <v>14.271232876712329</v>
          </cell>
          <cell r="Z259" t="str">
            <v>所有権</v>
          </cell>
          <cell r="AA259" t="str">
            <v>所有権</v>
          </cell>
          <cell r="AB259">
            <v>682.33</v>
          </cell>
          <cell r="AC259">
            <v>0</v>
          </cell>
          <cell r="AD259" t="str">
            <v>東京城東</v>
          </cell>
          <cell r="AE259">
            <v>5.5E-2</v>
          </cell>
          <cell r="AF259">
            <v>1E-3</v>
          </cell>
          <cell r="AG259">
            <v>2E-3</v>
          </cell>
          <cell r="AH259">
            <v>1E-3</v>
          </cell>
          <cell r="AI259" t="str">
            <v>設備</v>
          </cell>
          <cell r="AJ259">
            <v>30792000</v>
          </cell>
          <cell r="AK259">
            <v>29252400</v>
          </cell>
          <cell r="AL259">
            <v>6598665</v>
          </cell>
          <cell r="AM259">
            <v>22653735</v>
          </cell>
          <cell r="AN259">
            <v>18563759</v>
          </cell>
          <cell r="AO259">
            <v>314600000</v>
          </cell>
          <cell r="AV259">
            <v>360000000</v>
          </cell>
          <cell r="AW259">
            <v>0.87388888888888894</v>
          </cell>
          <cell r="AX259">
            <v>38718</v>
          </cell>
          <cell r="AY259" t="str">
            <v>青山リアルティー・アドバイザーズ</v>
          </cell>
          <cell r="AZ259">
            <v>0.182</v>
          </cell>
          <cell r="BA259">
            <v>342000000</v>
          </cell>
          <cell r="BB259" t="str">
            <v>060101-39</v>
          </cell>
          <cell r="BC259">
            <v>38904</v>
          </cell>
          <cell r="BD259" t="str">
            <v>新シート（○）</v>
          </cell>
          <cell r="BE259">
            <v>857.21</v>
          </cell>
          <cell r="BF259">
            <v>0.3</v>
          </cell>
          <cell r="BG259">
            <v>2400000</v>
          </cell>
          <cell r="BH259">
            <v>4154000</v>
          </cell>
          <cell r="BI259">
            <v>212600000</v>
          </cell>
        </row>
        <row r="260">
          <cell r="D260" t="str">
            <v>876125801039</v>
          </cell>
          <cell r="E260">
            <v>551</v>
          </cell>
          <cell r="F260">
            <v>39</v>
          </cell>
          <cell r="G260" t="str">
            <v>合同会社アール･エス･ワン</v>
          </cell>
          <cell r="H260" t="str">
            <v>トータルハウジング</v>
          </cell>
          <cell r="I260">
            <v>38919</v>
          </cell>
          <cell r="J260">
            <v>40359</v>
          </cell>
          <cell r="K260">
            <v>38904</v>
          </cell>
          <cell r="L260" t="str">
            <v>検証（TL）</v>
          </cell>
          <cell r="M260" t="str">
            <v>新規</v>
          </cell>
          <cell r="N260">
            <v>2</v>
          </cell>
          <cell r="O260" t="str">
            <v>古殿</v>
          </cell>
          <cell r="P260" t="str">
            <v>橋川</v>
          </cell>
          <cell r="Q260" t="str">
            <v>ウィンベルソロ弘明寺4</v>
          </cell>
          <cell r="R260" t="str">
            <v>住宅</v>
          </cell>
          <cell r="S260" t="str">
            <v>神奈川県</v>
          </cell>
          <cell r="T260" t="str">
            <v>横浜市南区</v>
          </cell>
          <cell r="U260" t="str">
            <v>中里1-22-9</v>
          </cell>
          <cell r="V260" t="str">
            <v>弘明寺</v>
          </cell>
          <cell r="W260">
            <v>8</v>
          </cell>
          <cell r="X260">
            <v>33848</v>
          </cell>
          <cell r="Y260">
            <v>13.852054794520548</v>
          </cell>
          <cell r="Z260" t="str">
            <v>所有権</v>
          </cell>
          <cell r="AA260" t="str">
            <v>所有権</v>
          </cell>
          <cell r="AB260">
            <v>801.61</v>
          </cell>
          <cell r="AC260">
            <v>0</v>
          </cell>
          <cell r="AD260" t="str">
            <v>神奈川</v>
          </cell>
          <cell r="AE260">
            <v>5.6000000000000001E-2</v>
          </cell>
          <cell r="AF260">
            <v>4.0000000000000001E-3</v>
          </cell>
          <cell r="AG260">
            <v>2E-3</v>
          </cell>
          <cell r="AH260">
            <v>1E-3</v>
          </cell>
          <cell r="AI260" t="str">
            <v>間取</v>
          </cell>
          <cell r="AJ260">
            <v>29808000</v>
          </cell>
          <cell r="AK260">
            <v>27450900</v>
          </cell>
          <cell r="AL260">
            <v>4957326</v>
          </cell>
          <cell r="AM260">
            <v>22493574</v>
          </cell>
          <cell r="AN260">
            <v>18826071</v>
          </cell>
          <cell r="AO260">
            <v>298800000</v>
          </cell>
          <cell r="AV260">
            <v>361000000</v>
          </cell>
          <cell r="AW260">
            <v>0.82770083102493075</v>
          </cell>
          <cell r="AX260">
            <v>38718</v>
          </cell>
          <cell r="AY260" t="str">
            <v>青山リアルティー・アドバイザーズ</v>
          </cell>
          <cell r="AZ260">
            <v>0.105</v>
          </cell>
          <cell r="BA260">
            <v>342950000</v>
          </cell>
          <cell r="BB260" t="str">
            <v>060101-40</v>
          </cell>
          <cell r="BC260">
            <v>38904</v>
          </cell>
          <cell r="BD260" t="str">
            <v>新シート（○）</v>
          </cell>
          <cell r="BE260">
            <v>979.43</v>
          </cell>
          <cell r="BF260">
            <v>0.36</v>
          </cell>
          <cell r="BG260">
            <v>1380000</v>
          </cell>
          <cell r="BH260">
            <v>3721000</v>
          </cell>
          <cell r="BI260">
            <v>219200000</v>
          </cell>
        </row>
        <row r="261">
          <cell r="D261" t="str">
            <v>876125801040</v>
          </cell>
          <cell r="E261">
            <v>551</v>
          </cell>
          <cell r="F261">
            <v>40</v>
          </cell>
          <cell r="G261" t="str">
            <v>合同会社アール･エス･ワン</v>
          </cell>
          <cell r="H261" t="str">
            <v>トータルハウジング</v>
          </cell>
          <cell r="I261">
            <v>38919</v>
          </cell>
          <cell r="J261">
            <v>40359</v>
          </cell>
          <cell r="K261">
            <v>38904</v>
          </cell>
          <cell r="L261" t="str">
            <v>検証（TL）</v>
          </cell>
          <cell r="M261" t="str">
            <v>新規</v>
          </cell>
          <cell r="N261">
            <v>2</v>
          </cell>
          <cell r="O261" t="str">
            <v>石引</v>
          </cell>
          <cell r="P261" t="str">
            <v>橋川</v>
          </cell>
          <cell r="Q261" t="str">
            <v>ウィンベルコーラス大宮日進</v>
          </cell>
          <cell r="R261" t="str">
            <v>住宅</v>
          </cell>
          <cell r="S261" t="str">
            <v>埼玉県</v>
          </cell>
          <cell r="T261" t="str">
            <v>さいたま市</v>
          </cell>
          <cell r="U261" t="str">
            <v>日進町2-944-2</v>
          </cell>
          <cell r="V261" t="str">
            <v>日進</v>
          </cell>
          <cell r="W261">
            <v>11</v>
          </cell>
          <cell r="X261">
            <v>35431</v>
          </cell>
          <cell r="Y261">
            <v>9.5150684931506841</v>
          </cell>
          <cell r="Z261" t="str">
            <v>所有権</v>
          </cell>
          <cell r="AA261" t="str">
            <v>所有権</v>
          </cell>
          <cell r="AB261">
            <v>1211.31</v>
          </cell>
          <cell r="AC261">
            <v>0</v>
          </cell>
          <cell r="AD261" t="str">
            <v>埼玉</v>
          </cell>
          <cell r="AE261">
            <v>6.2E-2</v>
          </cell>
          <cell r="AF261">
            <v>2E-3</v>
          </cell>
          <cell r="AG261">
            <v>1E-3</v>
          </cell>
          <cell r="AH261">
            <v>1E-3</v>
          </cell>
          <cell r="AI261" t="str">
            <v>規模</v>
          </cell>
          <cell r="AJ261">
            <v>23568000</v>
          </cell>
          <cell r="AK261">
            <v>22389600</v>
          </cell>
          <cell r="AL261">
            <v>5730087</v>
          </cell>
          <cell r="AM261">
            <v>16659513</v>
          </cell>
          <cell r="AN261">
            <v>12847063</v>
          </cell>
          <cell r="AO261">
            <v>194600000</v>
          </cell>
          <cell r="AV261">
            <v>276000000</v>
          </cell>
          <cell r="AW261">
            <v>0.70507246376811594</v>
          </cell>
          <cell r="AX261">
            <v>38718</v>
          </cell>
          <cell r="AY261" t="str">
            <v>青山リアルティー・アドバイザーズ</v>
          </cell>
          <cell r="AZ261">
            <v>9.9000000000000005E-2</v>
          </cell>
          <cell r="BA261">
            <v>262200000</v>
          </cell>
          <cell r="BB261" t="str">
            <v>060101-41</v>
          </cell>
          <cell r="BC261">
            <v>38904</v>
          </cell>
          <cell r="BD261" t="str">
            <v>新シート（○）</v>
          </cell>
          <cell r="BE261">
            <v>1555.43</v>
          </cell>
          <cell r="BF261">
            <v>0.33</v>
          </cell>
          <cell r="BG261">
            <v>1596000</v>
          </cell>
          <cell r="BH261">
            <v>3866000</v>
          </cell>
          <cell r="BI261">
            <v>353000000</v>
          </cell>
        </row>
        <row r="262">
          <cell r="D262" t="str">
            <v>876125801041</v>
          </cell>
          <cell r="E262">
            <v>551</v>
          </cell>
          <cell r="F262">
            <v>41</v>
          </cell>
          <cell r="G262" t="str">
            <v>合同会社アール･エス･ワン</v>
          </cell>
          <cell r="H262" t="str">
            <v>トータルハウジング</v>
          </cell>
          <cell r="I262">
            <v>38919</v>
          </cell>
          <cell r="J262">
            <v>40359</v>
          </cell>
          <cell r="K262">
            <v>38904</v>
          </cell>
          <cell r="L262" t="str">
            <v>検証（TL）</v>
          </cell>
          <cell r="M262" t="str">
            <v>新規</v>
          </cell>
          <cell r="N262">
            <v>2</v>
          </cell>
          <cell r="O262" t="str">
            <v>小網</v>
          </cell>
          <cell r="P262" t="str">
            <v>橋川</v>
          </cell>
          <cell r="Q262" t="str">
            <v>ウィンベル白金台</v>
          </cell>
          <cell r="R262" t="str">
            <v>住宅</v>
          </cell>
          <cell r="S262" t="str">
            <v>東京都</v>
          </cell>
          <cell r="T262" t="str">
            <v>港区</v>
          </cell>
          <cell r="U262" t="str">
            <v>白金台3-16-27</v>
          </cell>
          <cell r="V262" t="str">
            <v>白金台</v>
          </cell>
          <cell r="W262">
            <v>3</v>
          </cell>
          <cell r="X262">
            <v>31382</v>
          </cell>
          <cell r="Y262">
            <v>20.608219178082191</v>
          </cell>
          <cell r="Z262" t="str">
            <v>所有権</v>
          </cell>
          <cell r="AA262" t="str">
            <v>所有権</v>
          </cell>
          <cell r="AB262">
            <v>437.47</v>
          </cell>
          <cell r="AC262">
            <v>0</v>
          </cell>
          <cell r="AD262" t="str">
            <v>東京都心部</v>
          </cell>
          <cell r="AE262">
            <v>0.05</v>
          </cell>
          <cell r="AG262">
            <v>4.0000000000000001E-3</v>
          </cell>
          <cell r="AH262">
            <v>1E-3</v>
          </cell>
          <cell r="AI262" t="str">
            <v>設備</v>
          </cell>
          <cell r="AJ262">
            <v>23820000</v>
          </cell>
          <cell r="AK262">
            <v>22629000</v>
          </cell>
          <cell r="AL262">
            <v>3523223</v>
          </cell>
          <cell r="AM262">
            <v>19105777</v>
          </cell>
          <cell r="AN262">
            <v>15574270</v>
          </cell>
          <cell r="AO262">
            <v>283100000</v>
          </cell>
          <cell r="AV262">
            <v>349000000</v>
          </cell>
          <cell r="AW262">
            <v>0.81117478510028651</v>
          </cell>
          <cell r="AX262">
            <v>38718</v>
          </cell>
          <cell r="AY262" t="str">
            <v>青山リアルティー・アドバイザーズ</v>
          </cell>
          <cell r="AZ262">
            <v>9.8000000000000004E-2</v>
          </cell>
          <cell r="BA262">
            <v>331550000</v>
          </cell>
          <cell r="BB262" t="str">
            <v>060101-42</v>
          </cell>
          <cell r="BC262">
            <v>38904</v>
          </cell>
          <cell r="BD262" t="str">
            <v>新シート（○）</v>
          </cell>
          <cell r="BE262">
            <v>488.46</v>
          </cell>
          <cell r="BF262">
            <v>0.23</v>
          </cell>
          <cell r="BG262">
            <v>1200000</v>
          </cell>
          <cell r="BH262">
            <v>3580000</v>
          </cell>
          <cell r="BI262">
            <v>115000000</v>
          </cell>
        </row>
        <row r="263">
          <cell r="D263" t="str">
            <v>876125801042</v>
          </cell>
          <cell r="E263">
            <v>551</v>
          </cell>
          <cell r="F263">
            <v>42</v>
          </cell>
          <cell r="G263" t="str">
            <v>合同会社アール･エス･ワン</v>
          </cell>
          <cell r="H263" t="str">
            <v>トータルハウジング</v>
          </cell>
          <cell r="I263">
            <v>38919</v>
          </cell>
          <cell r="J263">
            <v>40359</v>
          </cell>
          <cell r="K263">
            <v>38904</v>
          </cell>
          <cell r="L263" t="str">
            <v>検証（TL）</v>
          </cell>
          <cell r="M263" t="str">
            <v>新規</v>
          </cell>
          <cell r="N263">
            <v>2</v>
          </cell>
          <cell r="O263" t="str">
            <v>古殿</v>
          </cell>
          <cell r="P263" t="str">
            <v>橋川</v>
          </cell>
          <cell r="Q263" t="str">
            <v>ウィンベルデュエット恵比寿第２</v>
          </cell>
          <cell r="R263" t="str">
            <v>住宅</v>
          </cell>
          <cell r="S263" t="str">
            <v>東京都</v>
          </cell>
          <cell r="T263" t="str">
            <v>渋谷区</v>
          </cell>
          <cell r="U263" t="str">
            <v>恵比寿2-22-1</v>
          </cell>
          <cell r="V263" t="str">
            <v>恵比寿</v>
          </cell>
          <cell r="W263">
            <v>8</v>
          </cell>
          <cell r="X263">
            <v>35490</v>
          </cell>
          <cell r="Y263">
            <v>9.3534246575342461</v>
          </cell>
          <cell r="Z263" t="str">
            <v>所有権</v>
          </cell>
          <cell r="AA263" t="str">
            <v>所有権</v>
          </cell>
          <cell r="AB263">
            <v>460.35</v>
          </cell>
          <cell r="AC263">
            <v>0</v>
          </cell>
          <cell r="AD263" t="str">
            <v>東京都心部</v>
          </cell>
          <cell r="AE263">
            <v>0.05</v>
          </cell>
          <cell r="AF263">
            <v>1E-3</v>
          </cell>
          <cell r="AG263">
            <v>1E-3</v>
          </cell>
          <cell r="AJ263">
            <v>21564000</v>
          </cell>
          <cell r="AK263">
            <v>20485800</v>
          </cell>
          <cell r="AL263">
            <v>4056923</v>
          </cell>
          <cell r="AM263">
            <v>16428877</v>
          </cell>
          <cell r="AN263">
            <v>14070842</v>
          </cell>
          <cell r="AO263">
            <v>270500000</v>
          </cell>
          <cell r="AV263">
            <v>332000000</v>
          </cell>
          <cell r="AW263">
            <v>0.81475903614457834</v>
          </cell>
          <cell r="AX263">
            <v>38718</v>
          </cell>
          <cell r="AY263" t="str">
            <v>青山リアルティー・アドバイザーズ</v>
          </cell>
          <cell r="AZ263">
            <v>8.3000000000000004E-2</v>
          </cell>
          <cell r="BA263">
            <v>317000000</v>
          </cell>
          <cell r="BB263" t="str">
            <v>060101-43</v>
          </cell>
          <cell r="BC263">
            <v>38904</v>
          </cell>
          <cell r="BD263" t="str">
            <v>新シート（○）</v>
          </cell>
          <cell r="BE263">
            <v>587.79999999999995</v>
          </cell>
          <cell r="BF263">
            <v>0.37</v>
          </cell>
          <cell r="BG263">
            <v>1392000</v>
          </cell>
          <cell r="BH263">
            <v>2414000</v>
          </cell>
          <cell r="BI263">
            <v>135000000</v>
          </cell>
        </row>
        <row r="264">
          <cell r="D264" t="str">
            <v>876125801043</v>
          </cell>
          <cell r="E264">
            <v>551</v>
          </cell>
          <cell r="F264">
            <v>43</v>
          </cell>
          <cell r="G264" t="str">
            <v>合同会社アール･エス･ワン</v>
          </cell>
          <cell r="H264" t="str">
            <v>トータルハウジング</v>
          </cell>
          <cell r="I264">
            <v>38919</v>
          </cell>
          <cell r="J264">
            <v>40359</v>
          </cell>
          <cell r="K264">
            <v>38904</v>
          </cell>
          <cell r="L264" t="str">
            <v>検証（TL）</v>
          </cell>
          <cell r="M264" t="str">
            <v>新規</v>
          </cell>
          <cell r="N264">
            <v>2</v>
          </cell>
          <cell r="O264" t="str">
            <v>小網</v>
          </cell>
          <cell r="P264" t="str">
            <v>橋川</v>
          </cell>
          <cell r="Q264" t="str">
            <v>ウィンベルソロ大森西第1</v>
          </cell>
          <cell r="R264" t="str">
            <v>住宅</v>
          </cell>
          <cell r="S264" t="str">
            <v>東京都</v>
          </cell>
          <cell r="T264" t="str">
            <v>大田区</v>
          </cell>
          <cell r="U264" t="str">
            <v>大森西1-19-7</v>
          </cell>
          <cell r="V264" t="str">
            <v>平和島</v>
          </cell>
          <cell r="W264">
            <v>13</v>
          </cell>
          <cell r="X264">
            <v>33635</v>
          </cell>
          <cell r="Y264">
            <v>14.435616438356165</v>
          </cell>
          <cell r="Z264" t="str">
            <v>所有権</v>
          </cell>
          <cell r="AA264" t="str">
            <v>所有権</v>
          </cell>
          <cell r="AB264">
            <v>641.55999999999995</v>
          </cell>
          <cell r="AC264">
            <v>0</v>
          </cell>
          <cell r="AD264" t="str">
            <v>東京城南</v>
          </cell>
          <cell r="AE264">
            <v>5.1999999999999998E-2</v>
          </cell>
          <cell r="AF264">
            <v>2E-3</v>
          </cell>
          <cell r="AG264">
            <v>2E-3</v>
          </cell>
          <cell r="AH264">
            <v>2E-3</v>
          </cell>
          <cell r="AI264" t="str">
            <v>駅距離</v>
          </cell>
          <cell r="AJ264">
            <v>28992000</v>
          </cell>
          <cell r="AK264">
            <v>26817600</v>
          </cell>
          <cell r="AL264">
            <v>5402086</v>
          </cell>
          <cell r="AM264">
            <v>21415514</v>
          </cell>
          <cell r="AN264">
            <v>17590892</v>
          </cell>
          <cell r="AO264">
            <v>303200000</v>
          </cell>
          <cell r="AV264">
            <v>343000000</v>
          </cell>
          <cell r="AW264">
            <v>0.88396501457725951</v>
          </cell>
          <cell r="AX264">
            <v>38718</v>
          </cell>
          <cell r="AY264" t="str">
            <v>青山リアルティー・アドバイザーズ</v>
          </cell>
          <cell r="AZ264">
            <v>0.14099999999999999</v>
          </cell>
          <cell r="BA264">
            <v>325850000</v>
          </cell>
          <cell r="BB264" t="str">
            <v>060101-44</v>
          </cell>
          <cell r="BC264">
            <v>38904</v>
          </cell>
          <cell r="BD264" t="str">
            <v>新シート（○）</v>
          </cell>
          <cell r="BE264">
            <v>841.71</v>
          </cell>
          <cell r="BF264">
            <v>0.34</v>
          </cell>
          <cell r="BG264">
            <v>1860000</v>
          </cell>
          <cell r="BH264">
            <v>3839000</v>
          </cell>
          <cell r="BI264">
            <v>194500000</v>
          </cell>
        </row>
        <row r="265">
          <cell r="D265" t="str">
            <v>876125801044</v>
          </cell>
          <cell r="E265">
            <v>551</v>
          </cell>
          <cell r="F265">
            <v>44</v>
          </cell>
          <cell r="G265" t="str">
            <v>合同会社アール･エス･ワン</v>
          </cell>
          <cell r="H265" t="str">
            <v>トータルハウジング</v>
          </cell>
          <cell r="I265">
            <v>38919</v>
          </cell>
          <cell r="J265">
            <v>40359</v>
          </cell>
          <cell r="K265">
            <v>38904</v>
          </cell>
          <cell r="L265" t="str">
            <v>検証（TL）</v>
          </cell>
          <cell r="M265" t="str">
            <v>新規</v>
          </cell>
          <cell r="N265">
            <v>2</v>
          </cell>
          <cell r="O265" t="str">
            <v>小網</v>
          </cell>
          <cell r="P265" t="str">
            <v>橋川</v>
          </cell>
          <cell r="Q265" t="str">
            <v>白金台ガーデンハウス</v>
          </cell>
          <cell r="R265" t="str">
            <v>住宅</v>
          </cell>
          <cell r="S265" t="str">
            <v>東京都</v>
          </cell>
          <cell r="T265" t="str">
            <v>港区</v>
          </cell>
          <cell r="U265" t="str">
            <v>白金台2-8-11</v>
          </cell>
          <cell r="V265" t="str">
            <v>高輪台</v>
          </cell>
          <cell r="W265">
            <v>4</v>
          </cell>
          <cell r="X265">
            <v>29830</v>
          </cell>
          <cell r="Y265">
            <v>24.860273972602741</v>
          </cell>
          <cell r="Z265" t="str">
            <v>所有権</v>
          </cell>
          <cell r="AA265" t="str">
            <v>所有権</v>
          </cell>
          <cell r="AB265">
            <v>536.79999999999995</v>
          </cell>
          <cell r="AC265">
            <v>0</v>
          </cell>
          <cell r="AD265" t="str">
            <v>東京都心部</v>
          </cell>
          <cell r="AE265">
            <v>0.05</v>
          </cell>
          <cell r="AG265">
            <v>3.0000000000000001E-3</v>
          </cell>
          <cell r="AH265">
            <v>1E-3</v>
          </cell>
          <cell r="AI265" t="str">
            <v>規模</v>
          </cell>
          <cell r="AJ265">
            <v>22248000</v>
          </cell>
          <cell r="AK265">
            <v>19257000</v>
          </cell>
          <cell r="AL265">
            <v>3444560</v>
          </cell>
          <cell r="AM265">
            <v>15812440</v>
          </cell>
          <cell r="AN265">
            <v>13059347</v>
          </cell>
          <cell r="AO265">
            <v>241800000</v>
          </cell>
          <cell r="AV265">
            <v>303000000</v>
          </cell>
          <cell r="AW265">
            <v>0.79801980198019806</v>
          </cell>
          <cell r="AX265">
            <v>38718</v>
          </cell>
          <cell r="AY265" t="str">
            <v>青山リアルティー・アドバイザーズ</v>
          </cell>
          <cell r="AZ265">
            <v>8.3000000000000004E-2</v>
          </cell>
          <cell r="BA265">
            <v>287850000</v>
          </cell>
          <cell r="BB265" t="str">
            <v>060101-45</v>
          </cell>
          <cell r="BC265">
            <v>38904</v>
          </cell>
          <cell r="BD265" t="str">
            <v>新シート（○）</v>
          </cell>
          <cell r="BE265">
            <v>611.59</v>
          </cell>
          <cell r="BF265">
            <v>0.25</v>
          </cell>
          <cell r="BG265">
            <v>1020000</v>
          </cell>
          <cell r="BH265">
            <v>2802000</v>
          </cell>
          <cell r="BI265">
            <v>140500000</v>
          </cell>
        </row>
        <row r="266">
          <cell r="D266" t="str">
            <v>876125801045</v>
          </cell>
          <cell r="E266">
            <v>551</v>
          </cell>
          <cell r="F266">
            <v>45</v>
          </cell>
          <cell r="G266" t="str">
            <v>合同会社アール･エス･ワン</v>
          </cell>
          <cell r="H266" t="str">
            <v>トータルハウジング</v>
          </cell>
          <cell r="I266">
            <v>38919</v>
          </cell>
          <cell r="J266">
            <v>40359</v>
          </cell>
          <cell r="K266">
            <v>38904</v>
          </cell>
          <cell r="L266" t="str">
            <v>検証（TL）</v>
          </cell>
          <cell r="M266" t="str">
            <v>新規</v>
          </cell>
          <cell r="N266">
            <v>2</v>
          </cell>
          <cell r="O266" t="str">
            <v>古殿</v>
          </cell>
          <cell r="P266" t="str">
            <v>橋川</v>
          </cell>
          <cell r="Q266" t="str">
            <v>ウィンベルデュエット恵比寿第5</v>
          </cell>
          <cell r="R266" t="str">
            <v>住宅</v>
          </cell>
          <cell r="S266" t="str">
            <v>東京都</v>
          </cell>
          <cell r="T266" t="str">
            <v>渋谷区</v>
          </cell>
          <cell r="U266" t="str">
            <v>恵比寿南2-23-6</v>
          </cell>
          <cell r="V266" t="str">
            <v>恵比寿</v>
          </cell>
          <cell r="W266">
            <v>7</v>
          </cell>
          <cell r="X266">
            <v>36220</v>
          </cell>
          <cell r="Y266">
            <v>7.353424657534247</v>
          </cell>
          <cell r="Z266" t="str">
            <v>所有権</v>
          </cell>
          <cell r="AA266" t="str">
            <v>所有権</v>
          </cell>
          <cell r="AB266">
            <v>432.33</v>
          </cell>
          <cell r="AC266">
            <v>0</v>
          </cell>
          <cell r="AD266" t="str">
            <v>東京都心部</v>
          </cell>
          <cell r="AE266">
            <v>0.05</v>
          </cell>
          <cell r="AF266">
            <v>1E-3</v>
          </cell>
          <cell r="AG266">
            <v>1E-3</v>
          </cell>
          <cell r="AJ266">
            <v>20268000</v>
          </cell>
          <cell r="AK266">
            <v>19254600</v>
          </cell>
          <cell r="AL266">
            <v>4309256</v>
          </cell>
          <cell r="AM266">
            <v>14945344</v>
          </cell>
          <cell r="AN266">
            <v>13224526</v>
          </cell>
          <cell r="AO266">
            <v>254300000</v>
          </cell>
          <cell r="AV266">
            <v>344000000</v>
          </cell>
          <cell r="AW266">
            <v>0.73924418604651165</v>
          </cell>
          <cell r="AX266">
            <v>38718</v>
          </cell>
          <cell r="AY266" t="str">
            <v>青山リアルティー・アドバイザーズ</v>
          </cell>
          <cell r="AZ266">
            <v>8.3000000000000004E-2</v>
          </cell>
          <cell r="BA266">
            <v>326800000</v>
          </cell>
          <cell r="BB266" t="str">
            <v>060101-46</v>
          </cell>
          <cell r="BC266">
            <v>38904</v>
          </cell>
          <cell r="BD266" t="str">
            <v>新シート（○）</v>
          </cell>
          <cell r="BE266">
            <v>587.99</v>
          </cell>
          <cell r="BF266">
            <v>0.37</v>
          </cell>
          <cell r="BG266">
            <v>1440000</v>
          </cell>
          <cell r="BH266">
            <v>1779000</v>
          </cell>
          <cell r="BI266">
            <v>149300000</v>
          </cell>
        </row>
        <row r="267">
          <cell r="D267" t="str">
            <v>876125801046</v>
          </cell>
          <cell r="E267">
            <v>551</v>
          </cell>
          <cell r="F267">
            <v>46</v>
          </cell>
          <cell r="G267" t="str">
            <v>合同会社アール･エス･ワン</v>
          </cell>
          <cell r="H267" t="str">
            <v>トータルハウジング</v>
          </cell>
          <cell r="I267">
            <v>38919</v>
          </cell>
          <cell r="J267">
            <v>40359</v>
          </cell>
          <cell r="K267">
            <v>38904</v>
          </cell>
          <cell r="L267" t="str">
            <v>検証（TL）</v>
          </cell>
          <cell r="M267" t="str">
            <v>新規</v>
          </cell>
          <cell r="N267">
            <v>2</v>
          </cell>
          <cell r="O267" t="str">
            <v>小網</v>
          </cell>
          <cell r="P267" t="str">
            <v>橋川</v>
          </cell>
          <cell r="Q267" t="str">
            <v>トップ吉祥寺第2</v>
          </cell>
          <cell r="R267" t="str">
            <v>住宅</v>
          </cell>
          <cell r="S267" t="str">
            <v>東京都</v>
          </cell>
          <cell r="T267" t="str">
            <v>武蔵野市</v>
          </cell>
          <cell r="U267" t="str">
            <v>吉祥寺南町1-9-10</v>
          </cell>
          <cell r="V267" t="str">
            <v>吉祥寺</v>
          </cell>
          <cell r="W267">
            <v>4</v>
          </cell>
          <cell r="X267">
            <v>31048</v>
          </cell>
          <cell r="Y267">
            <v>21.523287671232875</v>
          </cell>
          <cell r="Z267" t="str">
            <v>借地権</v>
          </cell>
          <cell r="AA267" t="str">
            <v>所有権</v>
          </cell>
          <cell r="AB267">
            <v>538.04</v>
          </cell>
          <cell r="AC267">
            <v>0</v>
          </cell>
          <cell r="AD267" t="str">
            <v>東京市部</v>
          </cell>
          <cell r="AE267">
            <v>5.8999999999999997E-2</v>
          </cell>
          <cell r="AF267">
            <v>-5.0000000000000001E-3</v>
          </cell>
          <cell r="AG267">
            <v>3.0000000000000001E-3</v>
          </cell>
          <cell r="AH267">
            <v>3.0000000000000001E-3</v>
          </cell>
          <cell r="AI267" t="str">
            <v>権利関係</v>
          </cell>
          <cell r="AJ267">
            <v>28264812</v>
          </cell>
          <cell r="AK267">
            <v>26262731</v>
          </cell>
          <cell r="AL267">
            <v>6032878</v>
          </cell>
          <cell r="AM267">
            <v>20229853</v>
          </cell>
          <cell r="AN267">
            <v>16523417</v>
          </cell>
          <cell r="AO267">
            <v>275300000</v>
          </cell>
          <cell r="AV267">
            <v>348000000</v>
          </cell>
          <cell r="AW267">
            <v>0.79109195402298849</v>
          </cell>
          <cell r="AX267">
            <v>38718</v>
          </cell>
          <cell r="AY267" t="str">
            <v>青山リアルティー・アドバイザーズ</v>
          </cell>
          <cell r="AZ267">
            <v>0.13500000000000001</v>
          </cell>
          <cell r="BA267">
            <v>330600000</v>
          </cell>
          <cell r="BB267" t="str">
            <v>060101-47</v>
          </cell>
          <cell r="BC267">
            <v>38904</v>
          </cell>
          <cell r="BD267" t="str">
            <v>新シート（○）</v>
          </cell>
          <cell r="BE267">
            <v>632.1</v>
          </cell>
          <cell r="BF267">
            <v>0.4</v>
          </cell>
          <cell r="BG267">
            <v>1812000</v>
          </cell>
          <cell r="BH267">
            <v>3903000</v>
          </cell>
          <cell r="BI267">
            <v>147200000</v>
          </cell>
        </row>
        <row r="268">
          <cell r="D268" t="str">
            <v>876125801047</v>
          </cell>
          <cell r="E268">
            <v>551</v>
          </cell>
          <cell r="F268">
            <v>47</v>
          </cell>
          <cell r="G268" t="str">
            <v>合同会社アール･エス･ワン</v>
          </cell>
          <cell r="H268" t="str">
            <v>トータルハウジング</v>
          </cell>
          <cell r="I268">
            <v>38919</v>
          </cell>
          <cell r="J268">
            <v>40359</v>
          </cell>
          <cell r="K268">
            <v>38904</v>
          </cell>
          <cell r="L268" t="str">
            <v>検証（TL）</v>
          </cell>
          <cell r="M268" t="str">
            <v>新規</v>
          </cell>
          <cell r="N268">
            <v>2</v>
          </cell>
          <cell r="O268" t="str">
            <v>古殿</v>
          </cell>
          <cell r="P268" t="str">
            <v>橋川</v>
          </cell>
          <cell r="Q268" t="str">
            <v>ウィンベルデュエット広尾</v>
          </cell>
          <cell r="R268" t="str">
            <v>住宅</v>
          </cell>
          <cell r="S268" t="str">
            <v>東京都</v>
          </cell>
          <cell r="T268" t="str">
            <v>渋谷区</v>
          </cell>
          <cell r="U268" t="str">
            <v>広尾5-1-46</v>
          </cell>
          <cell r="V268" t="str">
            <v>広尾</v>
          </cell>
          <cell r="W268">
            <v>8</v>
          </cell>
          <cell r="X268">
            <v>34820</v>
          </cell>
          <cell r="Y268">
            <v>11.189041095890412</v>
          </cell>
          <cell r="Z268" t="str">
            <v>所有権</v>
          </cell>
          <cell r="AA268" t="str">
            <v>所有権</v>
          </cell>
          <cell r="AB268">
            <v>434.23</v>
          </cell>
          <cell r="AC268">
            <v>0</v>
          </cell>
          <cell r="AD268" t="str">
            <v>東京都心部</v>
          </cell>
          <cell r="AE268">
            <v>0.05</v>
          </cell>
          <cell r="AF268">
            <v>1E-3</v>
          </cell>
          <cell r="AG268">
            <v>1E-3</v>
          </cell>
          <cell r="AH268">
            <v>2E-3</v>
          </cell>
          <cell r="AI268" t="str">
            <v>環境・設備</v>
          </cell>
          <cell r="AJ268">
            <v>20244000</v>
          </cell>
          <cell r="AK268">
            <v>18219600</v>
          </cell>
          <cell r="AL268">
            <v>3849826</v>
          </cell>
          <cell r="AM268">
            <v>14369774</v>
          </cell>
          <cell r="AN268">
            <v>12198927</v>
          </cell>
          <cell r="AO268">
            <v>225900000</v>
          </cell>
          <cell r="AV268">
            <v>320000000</v>
          </cell>
          <cell r="AW268">
            <v>0.7059375</v>
          </cell>
          <cell r="AX268">
            <v>38718</v>
          </cell>
          <cell r="AY268" t="str">
            <v>青山リアルティー・アドバイザーズ</v>
          </cell>
          <cell r="AZ268">
            <v>8.3000000000000004E-2</v>
          </cell>
          <cell r="BA268">
            <v>304000000</v>
          </cell>
          <cell r="BB268" t="str">
            <v>060101-48</v>
          </cell>
          <cell r="BC268">
            <v>38904</v>
          </cell>
          <cell r="BD268" t="str">
            <v>新シート（○）</v>
          </cell>
          <cell r="BE268">
            <v>529.67999999999995</v>
          </cell>
          <cell r="BF268">
            <v>0.28999999999999998</v>
          </cell>
          <cell r="BG268">
            <v>1404000</v>
          </cell>
          <cell r="BH268">
            <v>2215000</v>
          </cell>
          <cell r="BI268">
            <v>137400000</v>
          </cell>
        </row>
        <row r="269">
          <cell r="D269" t="str">
            <v>876125801048</v>
          </cell>
          <cell r="E269">
            <v>551</v>
          </cell>
          <cell r="F269">
            <v>48</v>
          </cell>
          <cell r="G269" t="str">
            <v>合同会社アール･エス･ワン</v>
          </cell>
          <cell r="H269" t="str">
            <v>トータルハウジング</v>
          </cell>
          <cell r="I269">
            <v>38919</v>
          </cell>
          <cell r="J269">
            <v>40359</v>
          </cell>
          <cell r="K269">
            <v>38904</v>
          </cell>
          <cell r="L269" t="str">
            <v>検証（TL）</v>
          </cell>
          <cell r="M269" t="str">
            <v>新規</v>
          </cell>
          <cell r="N269">
            <v>2</v>
          </cell>
          <cell r="O269" t="str">
            <v>古殿</v>
          </cell>
          <cell r="P269" t="str">
            <v>橋川</v>
          </cell>
          <cell r="Q269" t="str">
            <v>ウィンベルソロ相模大塚</v>
          </cell>
          <cell r="R269" t="str">
            <v>住宅</v>
          </cell>
          <cell r="S269" t="str">
            <v>神奈川県</v>
          </cell>
          <cell r="T269" t="str">
            <v>大和市</v>
          </cell>
          <cell r="U269" t="str">
            <v>桜森2-13-5</v>
          </cell>
          <cell r="V269" t="str">
            <v>相模大塚</v>
          </cell>
          <cell r="W269">
            <v>3</v>
          </cell>
          <cell r="X269">
            <v>33329</v>
          </cell>
          <cell r="Y269">
            <v>15.273972602739725</v>
          </cell>
          <cell r="Z269" t="str">
            <v>所有権</v>
          </cell>
          <cell r="AA269" t="str">
            <v>所有権</v>
          </cell>
          <cell r="AB269">
            <v>741.24</v>
          </cell>
          <cell r="AC269">
            <v>0</v>
          </cell>
          <cell r="AD269" t="str">
            <v>神奈川</v>
          </cell>
          <cell r="AE269">
            <v>5.6000000000000001E-2</v>
          </cell>
          <cell r="AF269">
            <v>8.9999999999999993E-3</v>
          </cell>
          <cell r="AG269">
            <v>2E-3</v>
          </cell>
          <cell r="AH269">
            <v>1E-3</v>
          </cell>
          <cell r="AI269" t="str">
            <v>規模</v>
          </cell>
          <cell r="AJ269">
            <v>18030000</v>
          </cell>
          <cell r="AK269">
            <v>17128500</v>
          </cell>
          <cell r="AL269">
            <v>5155706</v>
          </cell>
          <cell r="AM269">
            <v>11972794</v>
          </cell>
          <cell r="AN269">
            <v>8554075</v>
          </cell>
          <cell r="AO269">
            <v>125700000</v>
          </cell>
          <cell r="AV269">
            <v>250000000</v>
          </cell>
          <cell r="AW269">
            <v>0.50280000000000002</v>
          </cell>
          <cell r="AX269">
            <v>38718</v>
          </cell>
          <cell r="AY269" t="str">
            <v>青山リアルティー・アドバイザーズ</v>
          </cell>
          <cell r="AZ269">
            <v>0.112</v>
          </cell>
          <cell r="BA269">
            <v>237500000</v>
          </cell>
          <cell r="BB269" t="str">
            <v>060101-49</v>
          </cell>
          <cell r="BC269">
            <v>38904</v>
          </cell>
          <cell r="BD269" t="str">
            <v>新シート（○）</v>
          </cell>
          <cell r="BE269">
            <v>1031.6300000000001</v>
          </cell>
          <cell r="BF269">
            <v>0.33</v>
          </cell>
          <cell r="BG269">
            <v>1560000</v>
          </cell>
          <cell r="BH269">
            <v>3471000</v>
          </cell>
          <cell r="BI269">
            <v>211700000</v>
          </cell>
        </row>
        <row r="270">
          <cell r="D270" t="str">
            <v>876125801049</v>
          </cell>
          <cell r="E270">
            <v>551</v>
          </cell>
          <cell r="F270">
            <v>49</v>
          </cell>
          <cell r="G270" t="str">
            <v>合同会社アール･エス･ワン</v>
          </cell>
          <cell r="H270" t="str">
            <v>トータルハウジング</v>
          </cell>
          <cell r="I270">
            <v>38919</v>
          </cell>
          <cell r="J270">
            <v>40359</v>
          </cell>
          <cell r="K270">
            <v>38904</v>
          </cell>
          <cell r="L270" t="str">
            <v>検証（TL）</v>
          </cell>
          <cell r="M270" t="str">
            <v>新規</v>
          </cell>
          <cell r="N270">
            <v>2</v>
          </cell>
          <cell r="O270" t="str">
            <v>古殿</v>
          </cell>
          <cell r="P270" t="str">
            <v>橋川</v>
          </cell>
          <cell r="Q270" t="str">
            <v>ウィンベルソロ西谷第2</v>
          </cell>
          <cell r="R270" t="str">
            <v>住宅</v>
          </cell>
          <cell r="S270" t="str">
            <v>神奈川県</v>
          </cell>
          <cell r="T270" t="str">
            <v>横浜市</v>
          </cell>
          <cell r="U270" t="str">
            <v>西谷町1077-9</v>
          </cell>
          <cell r="V270" t="str">
            <v>西谷</v>
          </cell>
          <cell r="W270">
            <v>1</v>
          </cell>
          <cell r="X270">
            <v>34029</v>
          </cell>
          <cell r="Y270">
            <v>13.356164383561644</v>
          </cell>
          <cell r="Z270" t="str">
            <v>所有権</v>
          </cell>
          <cell r="AA270" t="str">
            <v>所有権</v>
          </cell>
          <cell r="AB270">
            <v>539.01</v>
          </cell>
          <cell r="AC270">
            <v>0</v>
          </cell>
          <cell r="AD270" t="str">
            <v>神奈川</v>
          </cell>
          <cell r="AE270">
            <v>5.6000000000000001E-2</v>
          </cell>
          <cell r="AF270">
            <v>6.0000000000000001E-3</v>
          </cell>
          <cell r="AG270">
            <v>2E-3</v>
          </cell>
          <cell r="AH270">
            <v>1E-3</v>
          </cell>
          <cell r="AI270" t="str">
            <v>規模</v>
          </cell>
          <cell r="AJ270">
            <v>17892000</v>
          </cell>
          <cell r="AK270">
            <v>16550100</v>
          </cell>
          <cell r="AL270">
            <v>4317099</v>
          </cell>
          <cell r="AM270">
            <v>12233001</v>
          </cell>
          <cell r="AN270">
            <v>9425335</v>
          </cell>
          <cell r="AO270">
            <v>145000000</v>
          </cell>
          <cell r="AV270">
            <v>242000000</v>
          </cell>
          <cell r="AW270">
            <v>0.59917355371900827</v>
          </cell>
          <cell r="AX270">
            <v>38718</v>
          </cell>
          <cell r="AY270" t="str">
            <v>青山リアルティー・アドバイザーズ</v>
          </cell>
          <cell r="AZ270">
            <v>0.14499999999999999</v>
          </cell>
          <cell r="BA270">
            <v>229900000</v>
          </cell>
          <cell r="BB270" t="str">
            <v>060101-50</v>
          </cell>
          <cell r="BC270">
            <v>38904</v>
          </cell>
          <cell r="BD270" t="str">
            <v>新シート（○）</v>
          </cell>
          <cell r="BE270">
            <v>595.96</v>
          </cell>
          <cell r="BF270">
            <v>0.48</v>
          </cell>
          <cell r="BG270">
            <v>1560000</v>
          </cell>
          <cell r="BH270">
            <v>2834000</v>
          </cell>
          <cell r="BI270">
            <v>149200000</v>
          </cell>
        </row>
        <row r="271">
          <cell r="D271" t="str">
            <v>876125801050</v>
          </cell>
          <cell r="E271">
            <v>551</v>
          </cell>
          <cell r="F271">
            <v>50</v>
          </cell>
          <cell r="G271" t="str">
            <v>合同会社アール･エス･ワン</v>
          </cell>
          <cell r="H271" t="str">
            <v>トータルハウジング</v>
          </cell>
          <cell r="I271">
            <v>38919</v>
          </cell>
          <cell r="J271">
            <v>40359</v>
          </cell>
          <cell r="K271">
            <v>38904</v>
          </cell>
          <cell r="L271" t="str">
            <v>検証（TL）</v>
          </cell>
          <cell r="M271" t="str">
            <v>新規</v>
          </cell>
          <cell r="N271">
            <v>2</v>
          </cell>
          <cell r="O271" t="str">
            <v>石引</v>
          </cell>
          <cell r="P271" t="str">
            <v>橋川</v>
          </cell>
          <cell r="Q271" t="str">
            <v>ウィンベルデュエット我孫子</v>
          </cell>
          <cell r="R271" t="str">
            <v>住宅</v>
          </cell>
          <cell r="S271" t="str">
            <v>千葉県</v>
          </cell>
          <cell r="T271" t="str">
            <v>我孫子市</v>
          </cell>
          <cell r="U271" t="str">
            <v>我孫子581-2</v>
          </cell>
          <cell r="V271" t="str">
            <v>我孫子</v>
          </cell>
          <cell r="W271">
            <v>6</v>
          </cell>
          <cell r="X271">
            <v>36861</v>
          </cell>
          <cell r="Y271">
            <v>5.5972602739726032</v>
          </cell>
          <cell r="Z271" t="str">
            <v>所有権</v>
          </cell>
          <cell r="AA271" t="str">
            <v>所有権</v>
          </cell>
          <cell r="AB271">
            <v>900.09</v>
          </cell>
          <cell r="AC271">
            <v>0</v>
          </cell>
          <cell r="AD271" t="str">
            <v>千葉</v>
          </cell>
          <cell r="AE271">
            <v>6.4000000000000001E-2</v>
          </cell>
          <cell r="AF271">
            <v>2E-3</v>
          </cell>
          <cell r="AH271">
            <v>1E-3</v>
          </cell>
          <cell r="AI271" t="str">
            <v>規模</v>
          </cell>
          <cell r="AJ271">
            <v>25620000</v>
          </cell>
          <cell r="AK271">
            <v>22882500</v>
          </cell>
          <cell r="AL271">
            <v>6816967</v>
          </cell>
          <cell r="AM271">
            <v>16065533</v>
          </cell>
          <cell r="AN271">
            <v>12273079</v>
          </cell>
          <cell r="AO271">
            <v>183100000</v>
          </cell>
          <cell r="AV271">
            <v>292000000</v>
          </cell>
          <cell r="AW271">
            <v>0.62705479452054791</v>
          </cell>
          <cell r="AX271">
            <v>38718</v>
          </cell>
          <cell r="AY271" t="str">
            <v>青山リアルティー・アドバイザーズ</v>
          </cell>
          <cell r="AZ271">
            <v>0.16400000000000001</v>
          </cell>
          <cell r="BA271">
            <v>277400000</v>
          </cell>
          <cell r="BB271" t="str">
            <v>060101-51</v>
          </cell>
          <cell r="BC271">
            <v>38904</v>
          </cell>
          <cell r="BD271" t="str">
            <v>新シート（○）</v>
          </cell>
          <cell r="BE271">
            <v>1547.11</v>
          </cell>
          <cell r="BF271">
            <v>0.28000000000000003</v>
          </cell>
          <cell r="BG271">
            <v>1836000</v>
          </cell>
          <cell r="BH271">
            <v>3851000</v>
          </cell>
          <cell r="BI271">
            <v>329600000</v>
          </cell>
        </row>
        <row r="272">
          <cell r="D272" t="str">
            <v>876125801051</v>
          </cell>
          <cell r="E272">
            <v>551</v>
          </cell>
          <cell r="F272">
            <v>51</v>
          </cell>
          <cell r="G272" t="str">
            <v>合同会社アール･エス･ワン</v>
          </cell>
          <cell r="H272" t="str">
            <v>トータルハウジング</v>
          </cell>
          <cell r="I272">
            <v>38919</v>
          </cell>
          <cell r="J272">
            <v>40359</v>
          </cell>
          <cell r="K272">
            <v>38904</v>
          </cell>
          <cell r="L272" t="str">
            <v>検証（TL）</v>
          </cell>
          <cell r="M272" t="str">
            <v>新規</v>
          </cell>
          <cell r="N272">
            <v>2</v>
          </cell>
          <cell r="O272" t="str">
            <v>小網</v>
          </cell>
          <cell r="P272" t="str">
            <v>橋川</v>
          </cell>
          <cell r="Q272" t="str">
            <v>ウィンベルソロ千歳烏山</v>
          </cell>
          <cell r="R272" t="str">
            <v>住宅</v>
          </cell>
          <cell r="S272" t="str">
            <v>東京都</v>
          </cell>
          <cell r="T272" t="str">
            <v>世田谷区</v>
          </cell>
          <cell r="U272" t="str">
            <v>上祖師谷2-38-30</v>
          </cell>
          <cell r="V272" t="str">
            <v>千歳烏山</v>
          </cell>
          <cell r="W272">
            <v>8</v>
          </cell>
          <cell r="X272">
            <v>32478</v>
          </cell>
          <cell r="Y272">
            <v>17.605479452054794</v>
          </cell>
          <cell r="Z272" t="str">
            <v>所有権</v>
          </cell>
          <cell r="AA272" t="str">
            <v>所有権</v>
          </cell>
          <cell r="AB272">
            <v>449.96</v>
          </cell>
          <cell r="AC272">
            <v>0</v>
          </cell>
          <cell r="AD272" t="str">
            <v>東京城南</v>
          </cell>
          <cell r="AE272">
            <v>5.1999999999999998E-2</v>
          </cell>
          <cell r="AF272">
            <v>1E-3</v>
          </cell>
          <cell r="AG272">
            <v>2E-3</v>
          </cell>
          <cell r="AH272">
            <v>1E-3</v>
          </cell>
          <cell r="AI272" t="str">
            <v>規模</v>
          </cell>
          <cell r="AJ272">
            <v>20484000</v>
          </cell>
          <cell r="AK272">
            <v>18947700</v>
          </cell>
          <cell r="AL272">
            <v>3324177</v>
          </cell>
          <cell r="AM272">
            <v>15623523</v>
          </cell>
          <cell r="AN272">
            <v>12382883</v>
          </cell>
          <cell r="AO272">
            <v>221100000</v>
          </cell>
          <cell r="AV272">
            <v>276000000</v>
          </cell>
          <cell r="AW272">
            <v>0.80108695652173911</v>
          </cell>
          <cell r="AX272">
            <v>38718</v>
          </cell>
          <cell r="AY272" t="str">
            <v>青山リアルティー・アドバイザーズ</v>
          </cell>
          <cell r="AZ272">
            <v>9.8000000000000004E-2</v>
          </cell>
          <cell r="BA272">
            <v>262200000</v>
          </cell>
          <cell r="BB272" t="str">
            <v>060101-52</v>
          </cell>
          <cell r="BC272">
            <v>38904</v>
          </cell>
          <cell r="BD272" t="str">
            <v>新シート（○）</v>
          </cell>
          <cell r="BE272">
            <v>555.79999999999995</v>
          </cell>
          <cell r="BF272">
            <v>0.23</v>
          </cell>
          <cell r="BG272">
            <v>1224000</v>
          </cell>
          <cell r="BH272">
            <v>3270000</v>
          </cell>
          <cell r="BI272">
            <v>127800000</v>
          </cell>
        </row>
        <row r="273">
          <cell r="D273" t="str">
            <v>876125801052</v>
          </cell>
          <cell r="E273">
            <v>551</v>
          </cell>
          <cell r="F273">
            <v>52</v>
          </cell>
          <cell r="G273" t="str">
            <v>合同会社アール･エス･ワン</v>
          </cell>
          <cell r="H273" t="str">
            <v>トータルハウジング</v>
          </cell>
          <cell r="I273">
            <v>38919</v>
          </cell>
          <cell r="J273">
            <v>40359</v>
          </cell>
          <cell r="K273">
            <v>38904</v>
          </cell>
          <cell r="L273" t="str">
            <v>検証（TL）</v>
          </cell>
          <cell r="M273" t="str">
            <v>新規</v>
          </cell>
          <cell r="N273">
            <v>2</v>
          </cell>
          <cell r="O273" t="str">
            <v>小網</v>
          </cell>
          <cell r="P273" t="str">
            <v>橋川</v>
          </cell>
          <cell r="Q273" t="str">
            <v>六本木パールハウス</v>
          </cell>
          <cell r="R273" t="str">
            <v>住宅</v>
          </cell>
          <cell r="S273" t="str">
            <v>東京都</v>
          </cell>
          <cell r="T273" t="str">
            <v>港区</v>
          </cell>
          <cell r="U273" t="str">
            <v>六本木7-10-20</v>
          </cell>
          <cell r="V273" t="str">
            <v>六本木</v>
          </cell>
          <cell r="W273">
            <v>4</v>
          </cell>
          <cell r="X273">
            <v>32721</v>
          </cell>
          <cell r="Y273">
            <v>16.93972602739726</v>
          </cell>
          <cell r="Z273" t="str">
            <v>所有権</v>
          </cell>
          <cell r="AA273" t="str">
            <v>所有権</v>
          </cell>
          <cell r="AB273">
            <v>309.16000000000003</v>
          </cell>
          <cell r="AC273">
            <v>0</v>
          </cell>
          <cell r="AD273" t="str">
            <v>東京都心部</v>
          </cell>
          <cell r="AE273">
            <v>0.05</v>
          </cell>
          <cell r="AF273">
            <v>1E-3</v>
          </cell>
          <cell r="AG273">
            <v>2E-3</v>
          </cell>
          <cell r="AH273">
            <v>1E-3</v>
          </cell>
          <cell r="AI273" t="str">
            <v>規模・アセットタイプ</v>
          </cell>
          <cell r="AJ273">
            <v>14589120</v>
          </cell>
          <cell r="AK273">
            <v>13494936</v>
          </cell>
          <cell r="AL273">
            <v>3045363</v>
          </cell>
          <cell r="AM273">
            <v>10449573</v>
          </cell>
          <cell r="AN273">
            <v>8986556</v>
          </cell>
          <cell r="AO273">
            <v>166400000</v>
          </cell>
          <cell r="AV273">
            <v>270000000</v>
          </cell>
          <cell r="AW273">
            <v>0.61629629629629634</v>
          </cell>
          <cell r="AX273">
            <v>38718</v>
          </cell>
          <cell r="AY273" t="str">
            <v>青山リアルティー・アドバイザーズ</v>
          </cell>
          <cell r="AZ273">
            <v>0.13800000000000001</v>
          </cell>
          <cell r="BA273">
            <v>256500000</v>
          </cell>
          <cell r="BB273" t="str">
            <v>060101-53</v>
          </cell>
          <cell r="BC273">
            <v>38904</v>
          </cell>
          <cell r="BD273" t="str">
            <v>新シート（○）</v>
          </cell>
          <cell r="BE273">
            <v>400.95</v>
          </cell>
          <cell r="BF273">
            <v>0.41</v>
          </cell>
          <cell r="BG273">
            <v>0</v>
          </cell>
          <cell r="BH273">
            <v>1508000000</v>
          </cell>
          <cell r="BI273">
            <v>107100000</v>
          </cell>
        </row>
        <row r="274">
          <cell r="D274" t="str">
            <v>876125801053</v>
          </cell>
          <cell r="E274">
            <v>551</v>
          </cell>
          <cell r="F274">
            <v>53</v>
          </cell>
          <cell r="G274" t="str">
            <v>合同会社アール･エス･ワン</v>
          </cell>
          <cell r="H274" t="str">
            <v>トータルハウジング</v>
          </cell>
          <cell r="I274">
            <v>38919</v>
          </cell>
          <cell r="J274">
            <v>40359</v>
          </cell>
          <cell r="K274">
            <v>38904</v>
          </cell>
          <cell r="L274" t="str">
            <v>検証（TL）</v>
          </cell>
          <cell r="M274" t="str">
            <v>新規</v>
          </cell>
          <cell r="N274">
            <v>2</v>
          </cell>
          <cell r="O274" t="str">
            <v>古殿</v>
          </cell>
          <cell r="P274" t="str">
            <v>橋川</v>
          </cell>
          <cell r="Q274" t="str">
            <v>ウィンベル東中野</v>
          </cell>
          <cell r="R274" t="str">
            <v>住宅</v>
          </cell>
          <cell r="S274" t="str">
            <v>東京都</v>
          </cell>
          <cell r="T274" t="str">
            <v>中野区</v>
          </cell>
          <cell r="U274" t="str">
            <v>東中野5-7-10</v>
          </cell>
          <cell r="V274" t="str">
            <v>東中野</v>
          </cell>
          <cell r="W274">
            <v>4</v>
          </cell>
          <cell r="X274">
            <v>33939</v>
          </cell>
          <cell r="Y274">
            <v>13.602739726027398</v>
          </cell>
          <cell r="Z274" t="str">
            <v>所有権</v>
          </cell>
          <cell r="AA274" t="str">
            <v>所有権</v>
          </cell>
          <cell r="AB274">
            <v>517.52</v>
          </cell>
          <cell r="AC274">
            <v>0</v>
          </cell>
          <cell r="AD274" t="str">
            <v>東京城南</v>
          </cell>
          <cell r="AE274">
            <v>5.1999999999999998E-2</v>
          </cell>
          <cell r="AF274">
            <v>2E-3</v>
          </cell>
          <cell r="AG274">
            <v>1E-3</v>
          </cell>
          <cell r="AJ274">
            <v>21792000</v>
          </cell>
          <cell r="AK274">
            <v>20582400</v>
          </cell>
          <cell r="AL274">
            <v>3726840</v>
          </cell>
          <cell r="AM274">
            <v>16855560</v>
          </cell>
          <cell r="AN274">
            <v>13963035</v>
          </cell>
          <cell r="AO274">
            <v>253800000</v>
          </cell>
          <cell r="AV274">
            <v>281000000</v>
          </cell>
          <cell r="AW274">
            <v>0.90320284697508901</v>
          </cell>
          <cell r="AX274">
            <v>38718</v>
          </cell>
          <cell r="AY274" t="str">
            <v>青山リアルティー・アドバイザーズ</v>
          </cell>
          <cell r="AZ274">
            <v>8.4000000000000005E-2</v>
          </cell>
          <cell r="BA274">
            <v>266950000</v>
          </cell>
          <cell r="BB274" t="str">
            <v>060101-54</v>
          </cell>
          <cell r="BC274">
            <v>38904</v>
          </cell>
          <cell r="BD274" t="str">
            <v>新シート（○）</v>
          </cell>
          <cell r="BE274">
            <v>620.84</v>
          </cell>
          <cell r="BF274">
            <v>0.26</v>
          </cell>
          <cell r="BG274">
            <v>1260000</v>
          </cell>
          <cell r="BH274">
            <v>2938000</v>
          </cell>
          <cell r="BI274">
            <v>143000000</v>
          </cell>
        </row>
        <row r="275">
          <cell r="D275" t="str">
            <v>876125801054</v>
          </cell>
          <cell r="E275">
            <v>551</v>
          </cell>
          <cell r="F275">
            <v>54</v>
          </cell>
          <cell r="G275" t="str">
            <v>合同会社アール･エス･ワン</v>
          </cell>
          <cell r="H275" t="str">
            <v>トータルハウジング</v>
          </cell>
          <cell r="I275">
            <v>38919</v>
          </cell>
          <cell r="J275">
            <v>40359</v>
          </cell>
          <cell r="K275">
            <v>38904</v>
          </cell>
          <cell r="L275" t="str">
            <v>検証（TL）</v>
          </cell>
          <cell r="M275" t="str">
            <v>新規</v>
          </cell>
          <cell r="N275">
            <v>2</v>
          </cell>
          <cell r="O275" t="str">
            <v>古殿</v>
          </cell>
          <cell r="P275" t="str">
            <v>橋川</v>
          </cell>
          <cell r="Q275" t="str">
            <v>ウィンベルソロ大泉学園第3</v>
          </cell>
          <cell r="R275" t="str">
            <v>住宅</v>
          </cell>
          <cell r="S275" t="str">
            <v>東京都</v>
          </cell>
          <cell r="T275" t="str">
            <v>練馬区</v>
          </cell>
          <cell r="U275" t="str">
            <v>東大泉4-19-6</v>
          </cell>
          <cell r="V275" t="str">
            <v>大泉学園</v>
          </cell>
          <cell r="W275">
            <v>7</v>
          </cell>
          <cell r="X275">
            <v>33543</v>
          </cell>
          <cell r="Y275">
            <v>14.687671232876712</v>
          </cell>
          <cell r="Z275" t="str">
            <v>所有権</v>
          </cell>
          <cell r="AA275" t="str">
            <v>所有権</v>
          </cell>
          <cell r="AB275">
            <v>483.43</v>
          </cell>
          <cell r="AC275">
            <v>0</v>
          </cell>
          <cell r="AD275" t="str">
            <v>東京城北・城西</v>
          </cell>
          <cell r="AE275">
            <v>5.2999999999999999E-2</v>
          </cell>
          <cell r="AF275">
            <v>2E-3</v>
          </cell>
          <cell r="AG275">
            <v>2E-3</v>
          </cell>
          <cell r="AH275">
            <v>1E-3</v>
          </cell>
          <cell r="AI275" t="str">
            <v>規模</v>
          </cell>
          <cell r="AJ275">
            <v>20580000</v>
          </cell>
          <cell r="AK275">
            <v>19551000</v>
          </cell>
          <cell r="AL275">
            <v>3563166</v>
          </cell>
          <cell r="AM275">
            <v>15987834</v>
          </cell>
          <cell r="AN275">
            <v>13146803</v>
          </cell>
          <cell r="AO275">
            <v>226600000</v>
          </cell>
          <cell r="AV275">
            <v>277000000</v>
          </cell>
          <cell r="AW275">
            <v>0.81805054151624546</v>
          </cell>
          <cell r="AX275">
            <v>38718</v>
          </cell>
          <cell r="AY275" t="str">
            <v>青山リアルティー・アドバイザーズ</v>
          </cell>
          <cell r="AZ275">
            <v>9.8000000000000004E-2</v>
          </cell>
          <cell r="BA275">
            <v>263150000</v>
          </cell>
          <cell r="BB275" t="str">
            <v>060101-55</v>
          </cell>
          <cell r="BC275">
            <v>38904</v>
          </cell>
          <cell r="BD275" t="str">
            <v>新シート（○）</v>
          </cell>
          <cell r="BE275">
            <v>604.65</v>
          </cell>
          <cell r="BF275">
            <v>0.32</v>
          </cell>
          <cell r="BG275">
            <v>1248000</v>
          </cell>
          <cell r="BH275">
            <v>2885000</v>
          </cell>
          <cell r="BI275">
            <v>121600000</v>
          </cell>
        </row>
        <row r="276">
          <cell r="D276" t="str">
            <v>876125801055</v>
          </cell>
          <cell r="E276">
            <v>551</v>
          </cell>
          <cell r="F276">
            <v>55</v>
          </cell>
          <cell r="G276" t="str">
            <v>合同会社アール･エス･ワン</v>
          </cell>
          <cell r="H276" t="str">
            <v>トータルハウジング</v>
          </cell>
          <cell r="I276">
            <v>38919</v>
          </cell>
          <cell r="J276">
            <v>40359</v>
          </cell>
          <cell r="K276">
            <v>38904</v>
          </cell>
          <cell r="L276" t="str">
            <v>検証（TL）</v>
          </cell>
          <cell r="M276" t="str">
            <v>新規</v>
          </cell>
          <cell r="N276">
            <v>2</v>
          </cell>
          <cell r="O276" t="str">
            <v>小網</v>
          </cell>
          <cell r="P276" t="str">
            <v>橋川</v>
          </cell>
          <cell r="Q276" t="str">
            <v>ベルピア元麻布</v>
          </cell>
          <cell r="R276" t="str">
            <v>住宅</v>
          </cell>
          <cell r="S276" t="str">
            <v>東京都</v>
          </cell>
          <cell r="T276" t="str">
            <v>港区</v>
          </cell>
          <cell r="U276" t="str">
            <v>元麻布2-1-7</v>
          </cell>
          <cell r="V276" t="str">
            <v>広尾</v>
          </cell>
          <cell r="W276">
            <v>8</v>
          </cell>
          <cell r="X276">
            <v>33695</v>
          </cell>
          <cell r="Y276">
            <v>14.271232876712329</v>
          </cell>
          <cell r="Z276" t="str">
            <v>所有権</v>
          </cell>
          <cell r="AA276" t="str">
            <v>所有権</v>
          </cell>
          <cell r="AB276">
            <v>255.6</v>
          </cell>
          <cell r="AC276">
            <v>0</v>
          </cell>
          <cell r="AD276" t="str">
            <v>東京都心部</v>
          </cell>
          <cell r="AE276">
            <v>0.05</v>
          </cell>
          <cell r="AG276">
            <v>2E-3</v>
          </cell>
          <cell r="AH276">
            <v>2E-3</v>
          </cell>
          <cell r="AI276" t="str">
            <v>規模・構造（木造）</v>
          </cell>
          <cell r="AJ276">
            <v>13488000</v>
          </cell>
          <cell r="AK276">
            <v>12813600</v>
          </cell>
          <cell r="AL276">
            <v>2091354</v>
          </cell>
          <cell r="AM276">
            <v>10722246</v>
          </cell>
          <cell r="AN276">
            <v>9206642</v>
          </cell>
          <cell r="AO276">
            <v>170400000</v>
          </cell>
          <cell r="AV276">
            <v>211000000</v>
          </cell>
          <cell r="AW276">
            <v>0.8075829383886256</v>
          </cell>
          <cell r="AX276">
            <v>38718</v>
          </cell>
          <cell r="AY276" t="str">
            <v>青山リアルティー・アドバイザーズ</v>
          </cell>
          <cell r="AZ276">
            <v>0.14099999999999999</v>
          </cell>
          <cell r="BA276">
            <v>200450000</v>
          </cell>
          <cell r="BB276" t="str">
            <v>060101-56</v>
          </cell>
          <cell r="BC276">
            <v>38904</v>
          </cell>
          <cell r="BD276" t="str">
            <v>新シート（○）</v>
          </cell>
          <cell r="BE276">
            <v>327.56</v>
          </cell>
          <cell r="BF276">
            <v>0.22</v>
          </cell>
          <cell r="BG276">
            <v>720000</v>
          </cell>
          <cell r="BH276">
            <v>1540000</v>
          </cell>
          <cell r="BI276">
            <v>59000000</v>
          </cell>
        </row>
        <row r="277">
          <cell r="D277" t="str">
            <v>876125801056</v>
          </cell>
          <cell r="E277">
            <v>551</v>
          </cell>
          <cell r="F277">
            <v>56</v>
          </cell>
          <cell r="G277" t="str">
            <v>合同会社アール･エス･ワン</v>
          </cell>
          <cell r="H277" t="str">
            <v>トータルハウジング</v>
          </cell>
          <cell r="I277">
            <v>38919</v>
          </cell>
          <cell r="J277">
            <v>40359</v>
          </cell>
          <cell r="K277">
            <v>38904</v>
          </cell>
          <cell r="L277" t="str">
            <v>検証（TL）</v>
          </cell>
          <cell r="M277" t="str">
            <v>新規</v>
          </cell>
          <cell r="N277">
            <v>2</v>
          </cell>
          <cell r="O277" t="str">
            <v>小網</v>
          </cell>
          <cell r="P277" t="str">
            <v>橋川</v>
          </cell>
          <cell r="Q277" t="str">
            <v>トップ要町第2</v>
          </cell>
          <cell r="R277" t="str">
            <v>住宅</v>
          </cell>
          <cell r="S277" t="str">
            <v>東京都</v>
          </cell>
          <cell r="T277" t="str">
            <v>豊島区</v>
          </cell>
          <cell r="U277" t="str">
            <v>千早2-16-2</v>
          </cell>
          <cell r="V277" t="str">
            <v>要町</v>
          </cell>
          <cell r="W277">
            <v>6</v>
          </cell>
          <cell r="X277">
            <v>31990</v>
          </cell>
          <cell r="Y277">
            <v>18.942465753424656</v>
          </cell>
          <cell r="Z277" t="str">
            <v>所有権</v>
          </cell>
          <cell r="AA277" t="str">
            <v>所有権</v>
          </cell>
          <cell r="AB277">
            <v>368</v>
          </cell>
          <cell r="AC277">
            <v>0</v>
          </cell>
          <cell r="AD277" t="str">
            <v>東京城北・城西</v>
          </cell>
          <cell r="AE277">
            <v>5.2999999999999999E-2</v>
          </cell>
          <cell r="AF277">
            <v>1E-3</v>
          </cell>
          <cell r="AG277">
            <v>2E-3</v>
          </cell>
          <cell r="AI277" t="str">
            <v>規模（0.1％）・環境（-0.1％）</v>
          </cell>
          <cell r="AJ277">
            <v>17364000</v>
          </cell>
          <cell r="AK277">
            <v>16495800</v>
          </cell>
          <cell r="AL277">
            <v>3126934</v>
          </cell>
          <cell r="AM277">
            <v>13368866</v>
          </cell>
          <cell r="AN277">
            <v>11231392</v>
          </cell>
          <cell r="AO277">
            <v>200500000</v>
          </cell>
          <cell r="AV277">
            <v>223000000</v>
          </cell>
          <cell r="AW277">
            <v>0.89910313901345296</v>
          </cell>
          <cell r="AX277">
            <v>38718</v>
          </cell>
          <cell r="AY277" t="str">
            <v>青山リアルティー・アドバイザーズ</v>
          </cell>
          <cell r="AZ277">
            <v>8.5000000000000006E-2</v>
          </cell>
          <cell r="BA277">
            <v>211850000</v>
          </cell>
          <cell r="BB277" t="str">
            <v>060101-57</v>
          </cell>
          <cell r="BC277">
            <v>38904</v>
          </cell>
          <cell r="BD277" t="str">
            <v>新シート（○）</v>
          </cell>
          <cell r="BE277">
            <v>479.04</v>
          </cell>
          <cell r="BF277">
            <v>0.22</v>
          </cell>
          <cell r="BG277">
            <v>1188000</v>
          </cell>
          <cell r="BH277">
            <v>2177000</v>
          </cell>
          <cell r="BI277">
            <v>115900000</v>
          </cell>
        </row>
        <row r="278">
          <cell r="D278" t="str">
            <v>876125801057</v>
          </cell>
          <cell r="E278">
            <v>551</v>
          </cell>
          <cell r="F278">
            <v>57</v>
          </cell>
          <cell r="G278" t="str">
            <v>合同会社アール･エス･ワン</v>
          </cell>
          <cell r="H278" t="str">
            <v>トータルハウジング</v>
          </cell>
          <cell r="I278">
            <v>38919</v>
          </cell>
          <cell r="J278">
            <v>40359</v>
          </cell>
          <cell r="K278">
            <v>38904</v>
          </cell>
          <cell r="L278" t="str">
            <v>検証（TL）</v>
          </cell>
          <cell r="M278" t="str">
            <v>新規</v>
          </cell>
          <cell r="N278">
            <v>2</v>
          </cell>
          <cell r="O278" t="str">
            <v>石引</v>
          </cell>
          <cell r="P278" t="str">
            <v>橋川</v>
          </cell>
          <cell r="Q278" t="str">
            <v>ウィンベルデュエット北坂戸第3</v>
          </cell>
          <cell r="R278" t="str">
            <v>住宅</v>
          </cell>
          <cell r="S278" t="str">
            <v>埼玉県</v>
          </cell>
          <cell r="T278" t="str">
            <v>坂戸市</v>
          </cell>
          <cell r="U278" t="str">
            <v>薬師町5-5</v>
          </cell>
          <cell r="V278" t="str">
            <v>北坂戸</v>
          </cell>
          <cell r="W278">
            <v>3</v>
          </cell>
          <cell r="X278">
            <v>33482</v>
          </cell>
          <cell r="Y278">
            <v>14.854794520547944</v>
          </cell>
          <cell r="Z278" t="str">
            <v>所有権</v>
          </cell>
          <cell r="AA278" t="str">
            <v>所有権</v>
          </cell>
          <cell r="AB278">
            <v>823.13</v>
          </cell>
          <cell r="AC278">
            <v>0</v>
          </cell>
          <cell r="AD278" t="str">
            <v>埼玉</v>
          </cell>
          <cell r="AE278">
            <v>6.2E-2</v>
          </cell>
          <cell r="AF278">
            <v>6.0000000000000001E-3</v>
          </cell>
          <cell r="AG278">
            <v>1E-3</v>
          </cell>
          <cell r="AH278">
            <v>1E-3</v>
          </cell>
          <cell r="AI278" t="str">
            <v>規模</v>
          </cell>
          <cell r="AJ278">
            <v>13896000</v>
          </cell>
          <cell r="AK278">
            <v>12511200</v>
          </cell>
          <cell r="AL278">
            <v>4002711</v>
          </cell>
          <cell r="AM278">
            <v>8508489</v>
          </cell>
          <cell r="AN278">
            <v>5742530</v>
          </cell>
          <cell r="AO278">
            <v>82000000</v>
          </cell>
          <cell r="AV278">
            <v>174000000</v>
          </cell>
          <cell r="AW278">
            <v>0.47126436781609193</v>
          </cell>
          <cell r="AX278">
            <v>38718</v>
          </cell>
          <cell r="AY278" t="str">
            <v>青山リアルティー・アドバイザーズ</v>
          </cell>
          <cell r="AZ278">
            <v>0.1</v>
          </cell>
          <cell r="BA278">
            <v>165300000</v>
          </cell>
          <cell r="BB278" t="str">
            <v>060101-58</v>
          </cell>
          <cell r="BC278">
            <v>38904</v>
          </cell>
          <cell r="BD278" t="str">
            <v>新シート（○）</v>
          </cell>
          <cell r="BE278">
            <v>916.71</v>
          </cell>
          <cell r="BF278">
            <v>0.33</v>
          </cell>
          <cell r="BG278">
            <v>1572000</v>
          </cell>
          <cell r="BH278">
            <v>2795000</v>
          </cell>
          <cell r="BI278">
            <v>215600000</v>
          </cell>
        </row>
        <row r="279">
          <cell r="D279" t="str">
            <v>876125801058</v>
          </cell>
          <cell r="E279">
            <v>551</v>
          </cell>
          <cell r="F279">
            <v>58</v>
          </cell>
          <cell r="G279" t="str">
            <v>合同会社アール･エス･ワン</v>
          </cell>
          <cell r="H279" t="str">
            <v>トータルハウジング</v>
          </cell>
          <cell r="I279">
            <v>38919</v>
          </cell>
          <cell r="J279">
            <v>40359</v>
          </cell>
          <cell r="K279">
            <v>38904</v>
          </cell>
          <cell r="L279" t="str">
            <v>検証（TL）</v>
          </cell>
          <cell r="M279" t="str">
            <v>新規</v>
          </cell>
          <cell r="N279">
            <v>2</v>
          </cell>
          <cell r="O279" t="str">
            <v>古殿</v>
          </cell>
          <cell r="P279" t="str">
            <v>橋川</v>
          </cell>
          <cell r="Q279" t="str">
            <v>トップ原宿第2</v>
          </cell>
          <cell r="R279" t="str">
            <v>住宅</v>
          </cell>
          <cell r="S279" t="str">
            <v>東京都</v>
          </cell>
          <cell r="T279" t="str">
            <v>渋谷区</v>
          </cell>
          <cell r="U279" t="str">
            <v>神宮前5-15-1</v>
          </cell>
          <cell r="V279" t="str">
            <v>原宿</v>
          </cell>
          <cell r="W279">
            <v>7</v>
          </cell>
          <cell r="X279">
            <v>30286</v>
          </cell>
          <cell r="Y279">
            <v>23.610958904109587</v>
          </cell>
          <cell r="Z279" t="str">
            <v>所有権</v>
          </cell>
          <cell r="AA279" t="str">
            <v>所有権</v>
          </cell>
          <cell r="AB279">
            <v>268.17</v>
          </cell>
          <cell r="AC279">
            <v>0</v>
          </cell>
          <cell r="AD279" t="str">
            <v>東京都心部</v>
          </cell>
          <cell r="AE279">
            <v>0.05</v>
          </cell>
          <cell r="AG279">
            <v>3.0000000000000001E-3</v>
          </cell>
          <cell r="AH279">
            <v>4.0000000000000001E-3</v>
          </cell>
          <cell r="AI279" t="str">
            <v>規模（0.1％）外観・管理状況（0.3％）</v>
          </cell>
          <cell r="AJ279">
            <v>11772000</v>
          </cell>
          <cell r="AK279">
            <v>10889100</v>
          </cell>
          <cell r="AL279">
            <v>2155100</v>
          </cell>
          <cell r="AM279">
            <v>8734000</v>
          </cell>
          <cell r="AN279">
            <v>6970254</v>
          </cell>
          <cell r="AO279">
            <v>122200000</v>
          </cell>
          <cell r="AV279">
            <v>205000000</v>
          </cell>
          <cell r="AW279">
            <v>0.59609756097560973</v>
          </cell>
          <cell r="AX279">
            <v>38718</v>
          </cell>
          <cell r="AY279" t="str">
            <v>青山リアルティー・アドバイザーズ</v>
          </cell>
          <cell r="AZ279">
            <v>9.8000000000000004E-2</v>
          </cell>
          <cell r="BA279">
            <v>194750000</v>
          </cell>
          <cell r="BB279" t="str">
            <v>060101-59</v>
          </cell>
          <cell r="BC279">
            <v>38904</v>
          </cell>
          <cell r="BD279" t="str">
            <v>新シート（○）</v>
          </cell>
          <cell r="BE279">
            <v>273.02999999999997</v>
          </cell>
          <cell r="BF279">
            <v>0.26</v>
          </cell>
          <cell r="BG279">
            <v>876000</v>
          </cell>
          <cell r="BH279">
            <v>1791000</v>
          </cell>
          <cell r="BI279">
            <v>59600000</v>
          </cell>
        </row>
        <row r="280">
          <cell r="D280" t="str">
            <v>876125801059</v>
          </cell>
          <cell r="E280">
            <v>551</v>
          </cell>
          <cell r="F280">
            <v>59</v>
          </cell>
          <cell r="G280" t="str">
            <v>合同会社アール･エス･ワン</v>
          </cell>
          <cell r="H280" t="str">
            <v>トータルハウジング</v>
          </cell>
          <cell r="I280">
            <v>38919</v>
          </cell>
          <cell r="J280">
            <v>40359</v>
          </cell>
          <cell r="K280">
            <v>38904</v>
          </cell>
          <cell r="L280" t="str">
            <v>検証（TL）</v>
          </cell>
          <cell r="M280" t="str">
            <v>新規</v>
          </cell>
          <cell r="N280">
            <v>2</v>
          </cell>
          <cell r="O280" t="str">
            <v>小網</v>
          </cell>
          <cell r="P280" t="str">
            <v>橋川</v>
          </cell>
          <cell r="Q280" t="str">
            <v>ウィンベルソロ経堂第3</v>
          </cell>
          <cell r="R280" t="str">
            <v>住宅</v>
          </cell>
          <cell r="S280" t="str">
            <v>東京都</v>
          </cell>
          <cell r="T280" t="str">
            <v>世田谷区</v>
          </cell>
          <cell r="U280" t="str">
            <v>宮坂2-13-4</v>
          </cell>
          <cell r="V280" t="str">
            <v>経堂</v>
          </cell>
          <cell r="W280">
            <v>6</v>
          </cell>
          <cell r="X280">
            <v>34943</v>
          </cell>
          <cell r="Y280">
            <v>10.852054794520548</v>
          </cell>
          <cell r="Z280" t="str">
            <v>所有権</v>
          </cell>
          <cell r="AA280" t="str">
            <v>所有権</v>
          </cell>
          <cell r="AB280">
            <v>260.68</v>
          </cell>
          <cell r="AC280">
            <v>0</v>
          </cell>
          <cell r="AD280" t="str">
            <v>東京城南</v>
          </cell>
          <cell r="AE280">
            <v>5.1999999999999998E-2</v>
          </cell>
          <cell r="AF280">
            <v>1E-3</v>
          </cell>
          <cell r="AG280">
            <v>1E-3</v>
          </cell>
          <cell r="AH280">
            <v>1E-3</v>
          </cell>
          <cell r="AI280" t="str">
            <v>規模</v>
          </cell>
          <cell r="AJ280">
            <v>12408000</v>
          </cell>
          <cell r="AK280">
            <v>11787600</v>
          </cell>
          <cell r="AL280">
            <v>2422695</v>
          </cell>
          <cell r="AM280">
            <v>9364905</v>
          </cell>
          <cell r="AN280">
            <v>7810197</v>
          </cell>
          <cell r="AO280">
            <v>142000000</v>
          </cell>
          <cell r="AV280">
            <v>167000000</v>
          </cell>
          <cell r="AW280">
            <v>0.85029940119760483</v>
          </cell>
          <cell r="AX280">
            <v>38718</v>
          </cell>
          <cell r="AY280" t="str">
            <v>青山リアルティー・アドバイザーズ</v>
          </cell>
          <cell r="AZ280">
            <v>8.3000000000000004E-2</v>
          </cell>
          <cell r="BA280">
            <v>158650000</v>
          </cell>
          <cell r="BB280" t="str">
            <v>060101-60</v>
          </cell>
          <cell r="BC280">
            <v>38904</v>
          </cell>
          <cell r="BD280" t="str">
            <v>新シート（○）</v>
          </cell>
          <cell r="BE280">
            <v>320.35000000000002</v>
          </cell>
          <cell r="BF280">
            <v>0.21</v>
          </cell>
          <cell r="BG280">
            <v>1068000</v>
          </cell>
          <cell r="BH280">
            <v>1594000</v>
          </cell>
          <cell r="BI280">
            <v>78900000</v>
          </cell>
        </row>
        <row r="281">
          <cell r="D281" t="str">
            <v>876125801060</v>
          </cell>
          <cell r="E281">
            <v>551</v>
          </cell>
          <cell r="F281">
            <v>60</v>
          </cell>
          <cell r="G281" t="str">
            <v>合同会社アール･エス･ワン</v>
          </cell>
          <cell r="H281" t="str">
            <v>トータルハウジング</v>
          </cell>
          <cell r="I281">
            <v>38919</v>
          </cell>
          <cell r="J281">
            <v>40359</v>
          </cell>
          <cell r="K281">
            <v>38904</v>
          </cell>
          <cell r="L281" t="str">
            <v>検証（TL）</v>
          </cell>
          <cell r="M281" t="str">
            <v>新規</v>
          </cell>
          <cell r="N281">
            <v>2</v>
          </cell>
          <cell r="O281" t="str">
            <v>石引</v>
          </cell>
          <cell r="P281" t="str">
            <v>橋川</v>
          </cell>
          <cell r="Q281" t="str">
            <v>ウィンベルソロ綾瀬第2</v>
          </cell>
          <cell r="R281" t="str">
            <v>住宅</v>
          </cell>
          <cell r="S281" t="str">
            <v>東京都</v>
          </cell>
          <cell r="T281" t="str">
            <v>足立区</v>
          </cell>
          <cell r="U281" t="str">
            <v>東保木間1-16-17</v>
          </cell>
          <cell r="V281" t="str">
            <v>六町</v>
          </cell>
          <cell r="W281">
            <v>10</v>
          </cell>
          <cell r="X281">
            <v>33390</v>
          </cell>
          <cell r="Y281">
            <v>15.106849315068493</v>
          </cell>
          <cell r="Z281" t="str">
            <v>所有権</v>
          </cell>
          <cell r="AA281" t="str">
            <v>所有権</v>
          </cell>
          <cell r="AB281">
            <v>518.30999999999995</v>
          </cell>
          <cell r="AC281">
            <v>0</v>
          </cell>
          <cell r="AD281" t="str">
            <v>東京城東</v>
          </cell>
          <cell r="AE281">
            <v>5.5E-2</v>
          </cell>
          <cell r="AF281">
            <v>7.0000000000000001E-3</v>
          </cell>
          <cell r="AG281">
            <v>2E-3</v>
          </cell>
          <cell r="AH281">
            <v>2E-3</v>
          </cell>
          <cell r="AI281" t="str">
            <v>駅距離・規模</v>
          </cell>
          <cell r="AJ281">
            <v>13770000</v>
          </cell>
          <cell r="AK281">
            <v>11733300</v>
          </cell>
          <cell r="AL281">
            <v>3689496</v>
          </cell>
          <cell r="AM281">
            <v>8043804</v>
          </cell>
          <cell r="AN281">
            <v>6020103</v>
          </cell>
          <cell r="AO281">
            <v>91200000</v>
          </cell>
          <cell r="AV281">
            <v>161000000</v>
          </cell>
          <cell r="AW281">
            <v>0.56645962732919253</v>
          </cell>
          <cell r="AX281">
            <v>38718</v>
          </cell>
          <cell r="AY281" t="str">
            <v>青山リアルティー・アドバイザーズ</v>
          </cell>
          <cell r="AZ281">
            <v>0.18</v>
          </cell>
          <cell r="BA281">
            <v>152950000</v>
          </cell>
          <cell r="BB281" t="str">
            <v>060101-61</v>
          </cell>
          <cell r="BC281">
            <v>38904</v>
          </cell>
          <cell r="BD281" t="str">
            <v>新シート（○）</v>
          </cell>
          <cell r="BE281">
            <v>610.29</v>
          </cell>
          <cell r="BF281">
            <v>0.31</v>
          </cell>
          <cell r="BG281">
            <v>1152000</v>
          </cell>
          <cell r="BH281">
            <v>2050000</v>
          </cell>
          <cell r="BI281">
            <v>138000000</v>
          </cell>
        </row>
        <row r="282">
          <cell r="D282" t="str">
            <v>876125801061</v>
          </cell>
          <cell r="E282">
            <v>551</v>
          </cell>
          <cell r="F282">
            <v>61</v>
          </cell>
          <cell r="G282" t="str">
            <v>合同会社アール･エス･ワン</v>
          </cell>
          <cell r="H282" t="str">
            <v>トータルハウジング</v>
          </cell>
          <cell r="I282">
            <v>38919</v>
          </cell>
          <cell r="J282">
            <v>40359</v>
          </cell>
          <cell r="K282">
            <v>38904</v>
          </cell>
          <cell r="L282" t="str">
            <v>検証（TL）</v>
          </cell>
          <cell r="M282" t="str">
            <v>新規</v>
          </cell>
          <cell r="N282">
            <v>2</v>
          </cell>
          <cell r="O282" t="str">
            <v>石引</v>
          </cell>
          <cell r="P282" t="str">
            <v>橋川</v>
          </cell>
          <cell r="Q282" t="str">
            <v>ウィンベルデュエット本川越</v>
          </cell>
          <cell r="R282" t="str">
            <v>住宅</v>
          </cell>
          <cell r="S282" t="str">
            <v>埼玉県</v>
          </cell>
          <cell r="T282" t="str">
            <v>川越市</v>
          </cell>
          <cell r="U282" t="str">
            <v>喜多町7-12</v>
          </cell>
          <cell r="V282" t="str">
            <v>本川越</v>
          </cell>
          <cell r="W282">
            <v>20</v>
          </cell>
          <cell r="X282">
            <v>37316</v>
          </cell>
          <cell r="Y282">
            <v>4.3506849315068497</v>
          </cell>
          <cell r="Z282" t="str">
            <v>所有権</v>
          </cell>
          <cell r="AA282" t="str">
            <v>所有権</v>
          </cell>
          <cell r="AB282">
            <v>420.36</v>
          </cell>
          <cell r="AC282">
            <v>0</v>
          </cell>
          <cell r="AD282" t="str">
            <v>埼玉</v>
          </cell>
          <cell r="AE282">
            <v>6.2E-2</v>
          </cell>
          <cell r="AF282">
            <v>4.0000000000000001E-3</v>
          </cell>
          <cell r="AH282">
            <v>1E-3</v>
          </cell>
          <cell r="AI282" t="str">
            <v>規模</v>
          </cell>
          <cell r="AJ282">
            <v>10524000</v>
          </cell>
          <cell r="AK282">
            <v>9997800</v>
          </cell>
          <cell r="AL282">
            <v>3119534</v>
          </cell>
          <cell r="AM282">
            <v>6878266</v>
          </cell>
          <cell r="AN282">
            <v>5776969</v>
          </cell>
          <cell r="AO282">
            <v>86200000</v>
          </cell>
          <cell r="AV282">
            <v>123000000</v>
          </cell>
          <cell r="AW282">
            <v>0.70081300813008129</v>
          </cell>
          <cell r="AX282">
            <v>38718</v>
          </cell>
          <cell r="AY282" t="str">
            <v>青山リアルティー・アドバイザーズ</v>
          </cell>
          <cell r="AZ282">
            <v>0.11899999999999999</v>
          </cell>
          <cell r="BA282">
            <v>116850000</v>
          </cell>
          <cell r="BB282" t="str">
            <v>060101-62</v>
          </cell>
          <cell r="BC282">
            <v>38904</v>
          </cell>
          <cell r="BD282" t="str">
            <v>新シート（○）</v>
          </cell>
          <cell r="BE282">
            <v>556.29999999999995</v>
          </cell>
          <cell r="BF282">
            <v>0.44</v>
          </cell>
          <cell r="BG282">
            <v>1128000</v>
          </cell>
          <cell r="BH282">
            <v>1129000</v>
          </cell>
          <cell r="BI282">
            <v>143600000</v>
          </cell>
        </row>
        <row r="283">
          <cell r="D283" t="str">
            <v>876125801062</v>
          </cell>
          <cell r="E283">
            <v>551</v>
          </cell>
          <cell r="F283">
            <v>62</v>
          </cell>
          <cell r="G283" t="str">
            <v>合同会社アール･エス･ワン</v>
          </cell>
          <cell r="H283" t="str">
            <v>トータルハウジング</v>
          </cell>
          <cell r="I283">
            <v>38919</v>
          </cell>
          <cell r="J283">
            <v>40359</v>
          </cell>
          <cell r="K283">
            <v>38904</v>
          </cell>
          <cell r="L283" t="str">
            <v>検証（TL）</v>
          </cell>
          <cell r="M283" t="str">
            <v>新規</v>
          </cell>
          <cell r="N283">
            <v>2</v>
          </cell>
          <cell r="O283" t="str">
            <v>石引</v>
          </cell>
          <cell r="P283" t="str">
            <v>橋川</v>
          </cell>
          <cell r="Q283" t="str">
            <v>ウィンベルソロ川越南大塚</v>
          </cell>
          <cell r="R283" t="str">
            <v>住宅</v>
          </cell>
          <cell r="S283" t="str">
            <v>埼玉県</v>
          </cell>
          <cell r="T283" t="str">
            <v>川越市</v>
          </cell>
          <cell r="U283" t="str">
            <v>南大塚233-1</v>
          </cell>
          <cell r="V283" t="str">
            <v>南大塚</v>
          </cell>
          <cell r="W283">
            <v>3</v>
          </cell>
          <cell r="X283">
            <v>37165</v>
          </cell>
          <cell r="Y283">
            <v>4.7643835616438359</v>
          </cell>
          <cell r="Z283" t="str">
            <v>所有権</v>
          </cell>
          <cell r="AA283" t="str">
            <v>所有権</v>
          </cell>
          <cell r="AB283">
            <v>337.81</v>
          </cell>
          <cell r="AC283">
            <v>0</v>
          </cell>
          <cell r="AD283" t="str">
            <v>埼玉</v>
          </cell>
          <cell r="AE283">
            <v>6.2E-2</v>
          </cell>
          <cell r="AF283">
            <v>4.0000000000000001E-3</v>
          </cell>
          <cell r="AH283">
            <v>1E-3</v>
          </cell>
          <cell r="AI283" t="str">
            <v>規模</v>
          </cell>
          <cell r="AJ283">
            <v>9276000</v>
          </cell>
          <cell r="AK283">
            <v>8580300</v>
          </cell>
          <cell r="AL283">
            <v>2435224</v>
          </cell>
          <cell r="AM283">
            <v>6145076</v>
          </cell>
          <cell r="AN283">
            <v>5073193</v>
          </cell>
          <cell r="AO283">
            <v>75700000</v>
          </cell>
          <cell r="AV283">
            <v>107000000</v>
          </cell>
          <cell r="AW283">
            <v>0.70747663551401874</v>
          </cell>
          <cell r="AX283">
            <v>38718</v>
          </cell>
          <cell r="AY283" t="str">
            <v>青山リアルティー・アドバイザーズ</v>
          </cell>
          <cell r="AZ283">
            <v>8.5999999999999993E-2</v>
          </cell>
          <cell r="BA283">
            <v>101650000</v>
          </cell>
          <cell r="BB283" t="str">
            <v>060101-63</v>
          </cell>
          <cell r="BC283">
            <v>38904</v>
          </cell>
          <cell r="BD283" t="str">
            <v>新シート（○）</v>
          </cell>
          <cell r="BE283">
            <v>438.58</v>
          </cell>
          <cell r="BF283">
            <v>0.39</v>
          </cell>
          <cell r="BG283">
            <v>876000</v>
          </cell>
          <cell r="BH283">
            <v>1090000</v>
          </cell>
          <cell r="BI283">
            <v>110200000</v>
          </cell>
        </row>
        <row r="284">
          <cell r="D284" t="str">
            <v>87613260161</v>
          </cell>
          <cell r="E284">
            <v>554</v>
          </cell>
          <cell r="F284">
            <v>1</v>
          </cell>
          <cell r="G284" t="str">
            <v>ネオパス・エスティティ(有)</v>
          </cell>
          <cell r="H284" t="str">
            <v>横河ブリッジ</v>
          </cell>
          <cell r="I284">
            <v>38926</v>
          </cell>
          <cell r="J284">
            <v>41517</v>
          </cell>
          <cell r="K284">
            <v>38919</v>
          </cell>
          <cell r="L284" t="str">
            <v>検証（TL）</v>
          </cell>
          <cell r="M284" t="str">
            <v>新規</v>
          </cell>
          <cell r="N284">
            <v>1</v>
          </cell>
          <cell r="O284" t="str">
            <v>山口</v>
          </cell>
          <cell r="P284" t="str">
            <v>小谷</v>
          </cell>
          <cell r="Q284" t="str">
            <v>横河ビル</v>
          </cell>
          <cell r="R284" t="str">
            <v>事務所</v>
          </cell>
          <cell r="S284" t="str">
            <v>東京都</v>
          </cell>
          <cell r="T284" t="str">
            <v>港区</v>
          </cell>
          <cell r="U284" t="str">
            <v>芝浦4-4-44</v>
          </cell>
          <cell r="V284" t="str">
            <v>田町</v>
          </cell>
          <cell r="W284">
            <v>7</v>
          </cell>
          <cell r="X284">
            <v>34182</v>
          </cell>
          <cell r="Y284">
            <v>12.978082191780821</v>
          </cell>
          <cell r="Z284" t="str">
            <v>所有権</v>
          </cell>
          <cell r="AA284" t="str">
            <v>所有権</v>
          </cell>
          <cell r="AB284">
            <v>3241.13</v>
          </cell>
          <cell r="AC284">
            <v>5.6000000000000001E-2</v>
          </cell>
          <cell r="AD284" t="str">
            <v>浜松町・三田</v>
          </cell>
          <cell r="AE284">
            <v>5.5E-2</v>
          </cell>
          <cell r="AH284">
            <v>1E-3</v>
          </cell>
          <cell r="AI284" t="str">
            <v>商業集積度</v>
          </cell>
          <cell r="AJ284">
            <v>209652480</v>
          </cell>
          <cell r="AK284">
            <v>198376656</v>
          </cell>
          <cell r="AL284">
            <v>59407205</v>
          </cell>
          <cell r="AM284">
            <v>138969451</v>
          </cell>
          <cell r="AN284">
            <v>123149316</v>
          </cell>
          <cell r="AO284">
            <v>2199000000</v>
          </cell>
          <cell r="AV284">
            <v>2270000000</v>
          </cell>
          <cell r="AW284">
            <v>0.96872246696035247</v>
          </cell>
          <cell r="AX284">
            <v>38838</v>
          </cell>
          <cell r="AY284" t="str">
            <v>日本不動産研究所</v>
          </cell>
          <cell r="AZ284">
            <v>0.127</v>
          </cell>
          <cell r="BA284">
            <v>2270000000</v>
          </cell>
          <cell r="BB284" t="str">
            <v>060611-01</v>
          </cell>
          <cell r="BC284">
            <v>38919</v>
          </cell>
          <cell r="BD284" t="str">
            <v>新シート（○）</v>
          </cell>
          <cell r="BE284">
            <v>5342.23</v>
          </cell>
          <cell r="BF284">
            <v>0.42</v>
          </cell>
          <cell r="BG284">
            <v>15982277</v>
          </cell>
          <cell r="BH284">
            <v>17382500</v>
          </cell>
          <cell r="BI284">
            <v>1796000000</v>
          </cell>
        </row>
        <row r="285">
          <cell r="D285" t="str">
            <v>87613260162</v>
          </cell>
          <cell r="E285">
            <v>554</v>
          </cell>
          <cell r="F285">
            <v>2</v>
          </cell>
          <cell r="G285" t="str">
            <v>ネオパス・エスティティ(有)</v>
          </cell>
          <cell r="H285" t="str">
            <v>横河ブリッジ</v>
          </cell>
          <cell r="I285">
            <v>38926</v>
          </cell>
          <cell r="J285">
            <v>41517</v>
          </cell>
          <cell r="K285">
            <v>38919</v>
          </cell>
          <cell r="L285" t="str">
            <v>検証（TL）</v>
          </cell>
          <cell r="M285" t="str">
            <v>新規</v>
          </cell>
          <cell r="N285">
            <v>1</v>
          </cell>
          <cell r="O285" t="str">
            <v>山口</v>
          </cell>
          <cell r="P285" t="str">
            <v>小谷</v>
          </cell>
          <cell r="Q285" t="str">
            <v>ハウス高輪</v>
          </cell>
          <cell r="R285" t="str">
            <v>住宅</v>
          </cell>
          <cell r="S285" t="str">
            <v>東京都</v>
          </cell>
          <cell r="T285" t="str">
            <v>港区</v>
          </cell>
          <cell r="U285" t="str">
            <v>高輪4-12-21</v>
          </cell>
          <cell r="V285" t="str">
            <v>品川</v>
          </cell>
          <cell r="W285">
            <v>8</v>
          </cell>
          <cell r="X285">
            <v>30773</v>
          </cell>
          <cell r="Y285">
            <v>22.317808219178083</v>
          </cell>
          <cell r="Z285" t="str">
            <v>所有権</v>
          </cell>
          <cell r="AA285" t="str">
            <v>所有権</v>
          </cell>
          <cell r="AB285">
            <v>1052.0999999999999</v>
          </cell>
          <cell r="AC285">
            <v>5.3000000000000005E-2</v>
          </cell>
          <cell r="AD285" t="str">
            <v>高級外人向け</v>
          </cell>
          <cell r="AE285">
            <v>4.8000000000000001E-2</v>
          </cell>
          <cell r="AF285">
            <v>2E-3</v>
          </cell>
          <cell r="AG285">
            <v>3.0000000000000001E-3</v>
          </cell>
          <cell r="AJ285">
            <v>35160000</v>
          </cell>
          <cell r="AK285">
            <v>32523000</v>
          </cell>
          <cell r="AL285">
            <v>13796646</v>
          </cell>
          <cell r="AM285">
            <v>18726354</v>
          </cell>
          <cell r="AN285">
            <v>12198997</v>
          </cell>
          <cell r="AO285">
            <v>230100000</v>
          </cell>
          <cell r="AV285">
            <v>555000000</v>
          </cell>
          <cell r="AW285">
            <v>0.41459459459459458</v>
          </cell>
          <cell r="AX285">
            <v>38838</v>
          </cell>
          <cell r="AY285" t="str">
            <v>日本不動産研究所</v>
          </cell>
          <cell r="AZ285">
            <v>5.8000000000000003E-2</v>
          </cell>
          <cell r="BA285">
            <v>555000000</v>
          </cell>
          <cell r="BB285" t="str">
            <v>060611-02</v>
          </cell>
          <cell r="BC285">
            <v>38919</v>
          </cell>
          <cell r="BD285" t="str">
            <v>新シート（○）</v>
          </cell>
          <cell r="BE285">
            <v>1483.73</v>
          </cell>
          <cell r="BF285">
            <v>0.28999999999999998</v>
          </cell>
          <cell r="BG285">
            <v>3747372</v>
          </cell>
          <cell r="BH285">
            <v>5575000</v>
          </cell>
          <cell r="BI285">
            <v>479300000</v>
          </cell>
        </row>
        <row r="286">
          <cell r="D286" t="str">
            <v>87613260163</v>
          </cell>
          <cell r="E286">
            <v>554</v>
          </cell>
          <cell r="F286">
            <v>3</v>
          </cell>
          <cell r="G286" t="str">
            <v>ネオパス・エスティティ(有)</v>
          </cell>
          <cell r="H286" t="str">
            <v>横河ブリッジ</v>
          </cell>
          <cell r="I286">
            <v>38926</v>
          </cell>
          <cell r="J286">
            <v>41517</v>
          </cell>
          <cell r="K286">
            <v>38919</v>
          </cell>
          <cell r="L286" t="str">
            <v>検証（TL）</v>
          </cell>
          <cell r="M286" t="str">
            <v>新規</v>
          </cell>
          <cell r="N286">
            <v>1</v>
          </cell>
          <cell r="O286" t="str">
            <v>山口</v>
          </cell>
          <cell r="P286" t="str">
            <v>小谷</v>
          </cell>
          <cell r="Q286" t="str">
            <v>東陽タウンセンター</v>
          </cell>
          <cell r="R286" t="str">
            <v>店舗</v>
          </cell>
          <cell r="S286" t="str">
            <v>東京都</v>
          </cell>
          <cell r="T286" t="str">
            <v>江東区</v>
          </cell>
          <cell r="U286" t="str">
            <v>東陽2-3-20</v>
          </cell>
          <cell r="V286" t="str">
            <v>東陽町</v>
          </cell>
          <cell r="W286">
            <v>2</v>
          </cell>
          <cell r="X286">
            <v>30195</v>
          </cell>
          <cell r="Y286">
            <v>23.901369863013699</v>
          </cell>
          <cell r="Z286" t="str">
            <v>所有権</v>
          </cell>
          <cell r="AA286" t="str">
            <v>所有権</v>
          </cell>
          <cell r="AB286">
            <v>4296.6099999999997</v>
          </cell>
          <cell r="AC286">
            <v>6.4000000000000001E-2</v>
          </cell>
          <cell r="AD286" t="str">
            <v>担当設定</v>
          </cell>
          <cell r="AE286">
            <v>5.7000000000000002E-2</v>
          </cell>
          <cell r="AF286">
            <v>2E-3</v>
          </cell>
          <cell r="AG286">
            <v>3.0000000000000001E-3</v>
          </cell>
          <cell r="AH286">
            <v>2E-3</v>
          </cell>
          <cell r="AI286" t="str">
            <v>用途</v>
          </cell>
          <cell r="AJ286">
            <v>115134948</v>
          </cell>
          <cell r="AK286">
            <v>103608493</v>
          </cell>
          <cell r="AL286">
            <v>29806697</v>
          </cell>
          <cell r="AM286">
            <v>73801796</v>
          </cell>
          <cell r="AN286">
            <v>55383387</v>
          </cell>
          <cell r="AO286">
            <v>865300000</v>
          </cell>
          <cell r="AV286">
            <v>892000000</v>
          </cell>
          <cell r="AW286">
            <v>0.97006726457399106</v>
          </cell>
          <cell r="AX286">
            <v>38838</v>
          </cell>
          <cell r="AY286" t="str">
            <v>日本不動産研究所</v>
          </cell>
          <cell r="AZ286">
            <v>0.14099999999999999</v>
          </cell>
          <cell r="BA286">
            <v>890000000</v>
          </cell>
          <cell r="BB286" t="str">
            <v>060611-03</v>
          </cell>
          <cell r="BC286">
            <v>38919</v>
          </cell>
          <cell r="BD286" t="str">
            <v>新シート（○）</v>
          </cell>
          <cell r="BE286">
            <v>5608.63</v>
          </cell>
          <cell r="BF286">
            <v>0.38</v>
          </cell>
          <cell r="BG286">
            <v>8912490</v>
          </cell>
          <cell r="BH286">
            <v>18895000</v>
          </cell>
          <cell r="BI286">
            <v>1067500000</v>
          </cell>
        </row>
        <row r="287">
          <cell r="D287" t="str">
            <v>84439170131</v>
          </cell>
          <cell r="E287">
            <v>555</v>
          </cell>
          <cell r="F287">
            <v>1</v>
          </cell>
          <cell r="G287" t="str">
            <v>エスエフ神田開発特定目的会社</v>
          </cell>
          <cell r="H287" t="str">
            <v>住友不動産</v>
          </cell>
          <cell r="I287">
            <v>38929</v>
          </cell>
          <cell r="J287">
            <v>40753</v>
          </cell>
          <cell r="K287">
            <v>38910</v>
          </cell>
          <cell r="L287" t="str">
            <v>検証（TL）</v>
          </cell>
          <cell r="M287" t="str">
            <v>新規</v>
          </cell>
          <cell r="N287">
            <v>1</v>
          </cell>
          <cell r="O287" t="str">
            <v>鈴木</v>
          </cell>
          <cell r="P287" t="str">
            <v>松本</v>
          </cell>
          <cell r="Q287" t="str">
            <v>住友不動産神田ビル</v>
          </cell>
          <cell r="R287" t="str">
            <v>事務所</v>
          </cell>
          <cell r="S287" t="str">
            <v>東京都</v>
          </cell>
          <cell r="T287" t="str">
            <v>千代田区</v>
          </cell>
          <cell r="U287" t="str">
            <v>神田美土代町7</v>
          </cell>
          <cell r="V287" t="str">
            <v>新御茶ノ水</v>
          </cell>
          <cell r="W287">
            <v>2</v>
          </cell>
          <cell r="X287">
            <v>38869</v>
          </cell>
          <cell r="Y287">
            <v>0.11232876712328767</v>
          </cell>
          <cell r="Z287" t="str">
            <v>所有権</v>
          </cell>
          <cell r="AA287" t="str">
            <v>所有権</v>
          </cell>
          <cell r="AB287">
            <v>18429.919999999998</v>
          </cell>
          <cell r="AC287">
            <v>4.9000000000000002E-2</v>
          </cell>
          <cell r="AD287" t="str">
            <v>神田・神保町</v>
          </cell>
          <cell r="AE287">
            <v>5.5E-2</v>
          </cell>
          <cell r="AF287">
            <v>-1E-3</v>
          </cell>
          <cell r="AH287">
            <v>-5.0000000000000001E-3</v>
          </cell>
          <cell r="AI287" t="str">
            <v>新築・規模・ランドマーク性</v>
          </cell>
          <cell r="AJ287">
            <v>2247519660</v>
          </cell>
          <cell r="AK287">
            <v>2139638397</v>
          </cell>
          <cell r="AL287">
            <v>476898989</v>
          </cell>
          <cell r="AM287">
            <v>1662739408</v>
          </cell>
          <cell r="AN287">
            <v>1675335810</v>
          </cell>
          <cell r="AO287">
            <v>34190500000</v>
          </cell>
          <cell r="AV287">
            <v>26000000000</v>
          </cell>
          <cell r="AW287">
            <v>1.3150192307692308</v>
          </cell>
          <cell r="AX287">
            <v>37895</v>
          </cell>
          <cell r="AY287" t="str">
            <v>米山</v>
          </cell>
          <cell r="AZ287">
            <v>5.3999999999999999E-2</v>
          </cell>
          <cell r="BB287" t="str">
            <v>060501-00</v>
          </cell>
          <cell r="BC287">
            <v>38910</v>
          </cell>
          <cell r="BD287" t="str">
            <v>新シート（○）</v>
          </cell>
          <cell r="BE287">
            <v>29031.79</v>
          </cell>
          <cell r="BF287">
            <v>1</v>
          </cell>
          <cell r="BG287">
            <v>174190740</v>
          </cell>
          <cell r="BH287">
            <v>21868000</v>
          </cell>
          <cell r="BI287">
            <v>8140000000</v>
          </cell>
        </row>
        <row r="288">
          <cell r="D288" t="str">
            <v>87613290151</v>
          </cell>
          <cell r="E288">
            <v>556</v>
          </cell>
          <cell r="F288">
            <v>1</v>
          </cell>
          <cell r="G288" t="str">
            <v>錦糸町プロジェクト特定目的会社</v>
          </cell>
          <cell r="H288" t="str">
            <v>みずほコーポレート銀行</v>
          </cell>
          <cell r="I288">
            <v>38929</v>
          </cell>
          <cell r="J288">
            <v>41455</v>
          </cell>
          <cell r="K288">
            <v>38922</v>
          </cell>
          <cell r="L288" t="str">
            <v>検証（TL）</v>
          </cell>
          <cell r="M288" t="str">
            <v>新規</v>
          </cell>
          <cell r="N288">
            <v>3</v>
          </cell>
          <cell r="O288" t="str">
            <v>石引</v>
          </cell>
          <cell r="P288" t="str">
            <v>佐藤直</v>
          </cell>
          <cell r="Q288" t="str">
            <v>オリナスタワー</v>
          </cell>
          <cell r="R288" t="str">
            <v>事務所</v>
          </cell>
          <cell r="S288" t="str">
            <v>東京都</v>
          </cell>
          <cell r="T288" t="str">
            <v>墨田区</v>
          </cell>
          <cell r="U288" t="str">
            <v>太平4-2-1</v>
          </cell>
          <cell r="V288" t="str">
            <v>錦糸町</v>
          </cell>
          <cell r="W288">
            <v>5</v>
          </cell>
          <cell r="X288">
            <v>38749</v>
          </cell>
          <cell r="Y288">
            <v>0.46575342465753422</v>
          </cell>
          <cell r="Z288" t="str">
            <v>定期借地権</v>
          </cell>
          <cell r="AA288" t="str">
            <v>区分所有権</v>
          </cell>
          <cell r="AB288">
            <v>23985.85</v>
          </cell>
          <cell r="AC288">
            <v>0</v>
          </cell>
          <cell r="AD288" t="str">
            <v>神田・神保町</v>
          </cell>
          <cell r="AE288">
            <v>5.5E-2</v>
          </cell>
          <cell r="AF288">
            <v>4.0000000000000001E-3</v>
          </cell>
          <cell r="AG288">
            <v>-1E-3</v>
          </cell>
          <cell r="AH288">
            <v>-1E-3</v>
          </cell>
          <cell r="AI288" t="str">
            <v>新築・規模・ランドマーク性（-0.5％）権利関係（0.4％）</v>
          </cell>
          <cell r="AJ288">
            <v>1978939392</v>
          </cell>
          <cell r="AK288">
            <v>1878804752</v>
          </cell>
          <cell r="AL288">
            <v>694050148</v>
          </cell>
          <cell r="AM288">
            <v>1184754604</v>
          </cell>
          <cell r="AN288">
            <v>1172246631</v>
          </cell>
          <cell r="AO288">
            <v>20565700000</v>
          </cell>
          <cell r="AV288">
            <v>21760000000</v>
          </cell>
          <cell r="AW288">
            <v>0.94511488970588231</v>
          </cell>
          <cell r="AX288">
            <v>38869</v>
          </cell>
          <cell r="AY288" t="str">
            <v>三菱地所投資顧問</v>
          </cell>
          <cell r="AZ288">
            <v>7.0999999999999994E-2</v>
          </cell>
          <cell r="BA288">
            <v>21760000000</v>
          </cell>
          <cell r="BB288" t="str">
            <v>060605-00</v>
          </cell>
          <cell r="BC288">
            <v>38919</v>
          </cell>
          <cell r="BD288" t="str">
            <v>新シート（○）</v>
          </cell>
          <cell r="BE288">
            <v>264770.36</v>
          </cell>
          <cell r="BF288">
            <v>1</v>
          </cell>
          <cell r="BG288">
            <v>225900000</v>
          </cell>
          <cell r="BH288">
            <v>41498255</v>
          </cell>
          <cell r="BI288">
            <v>10455019000</v>
          </cell>
        </row>
        <row r="289">
          <cell r="D289" t="str">
            <v>87617320141</v>
          </cell>
          <cell r="E289">
            <v>560</v>
          </cell>
          <cell r="F289">
            <v>1</v>
          </cell>
          <cell r="G289" t="str">
            <v>(有)ディエイチ・ロジスティクス・ツー</v>
          </cell>
          <cell r="H289" t="str">
            <v>大和ハウス工業</v>
          </cell>
          <cell r="I289">
            <v>38960</v>
          </cell>
          <cell r="J289">
            <v>39660</v>
          </cell>
          <cell r="K289">
            <v>38952</v>
          </cell>
          <cell r="L289" t="str">
            <v>検証（TL）</v>
          </cell>
          <cell r="M289" t="str">
            <v>新規</v>
          </cell>
          <cell r="N289">
            <v>5</v>
          </cell>
          <cell r="O289" t="str">
            <v>古殿</v>
          </cell>
          <cell r="P289" t="str">
            <v>佐渡島</v>
          </cell>
          <cell r="Q289" t="str">
            <v>大和ハウスジャパンビバレッジ倉庫</v>
          </cell>
          <cell r="R289" t="str">
            <v>倉庫</v>
          </cell>
          <cell r="S289" t="str">
            <v>福岡県</v>
          </cell>
          <cell r="T289" t="str">
            <v>糟屋郡　宇美町</v>
          </cell>
          <cell r="U289" t="str">
            <v>大字井野字岩長浦316</v>
          </cell>
          <cell r="V289" t="str">
            <v>宇美</v>
          </cell>
          <cell r="W289">
            <v>30</v>
          </cell>
          <cell r="X289">
            <v>38930</v>
          </cell>
          <cell r="Y289">
            <v>8.21917808219178E-3</v>
          </cell>
          <cell r="Z289" t="str">
            <v>所有権</v>
          </cell>
          <cell r="AA289" t="str">
            <v>所有権</v>
          </cell>
          <cell r="AB289">
            <v>1442.04</v>
          </cell>
          <cell r="AC289">
            <v>0</v>
          </cell>
          <cell r="AD289" t="str">
            <v>担当設定</v>
          </cell>
          <cell r="AE289">
            <v>7.0000000000000007E-2</v>
          </cell>
          <cell r="AF289">
            <v>2E-3</v>
          </cell>
          <cell r="AG289">
            <v>-2E-3</v>
          </cell>
          <cell r="AJ289">
            <v>20280000</v>
          </cell>
          <cell r="AK289">
            <v>20280000</v>
          </cell>
          <cell r="AL289">
            <v>3447593</v>
          </cell>
          <cell r="AM289">
            <v>16832407</v>
          </cell>
          <cell r="AN289">
            <v>16640607</v>
          </cell>
          <cell r="AO289">
            <v>227900000</v>
          </cell>
          <cell r="AV289">
            <v>273000000</v>
          </cell>
          <cell r="AW289">
            <v>0.83479853479853483</v>
          </cell>
          <cell r="AX289">
            <v>38777</v>
          </cell>
          <cell r="AY289" t="str">
            <v>大和不動産鑑定</v>
          </cell>
          <cell r="AZ289">
            <v>0.104</v>
          </cell>
          <cell r="BA289">
            <v>240000000</v>
          </cell>
          <cell r="BB289" t="str">
            <v>060709-00</v>
          </cell>
          <cell r="BC289">
            <v>38933</v>
          </cell>
          <cell r="BD289" t="str">
            <v>新シート（○）</v>
          </cell>
          <cell r="BE289">
            <v>1442.04</v>
          </cell>
          <cell r="BF289">
            <v>1</v>
          </cell>
          <cell r="BG289">
            <v>0</v>
          </cell>
          <cell r="BH289">
            <v>529800</v>
          </cell>
          <cell r="BI289">
            <v>176600000</v>
          </cell>
        </row>
        <row r="290">
          <cell r="D290" t="str">
            <v>87609270161</v>
          </cell>
          <cell r="E290">
            <v>561</v>
          </cell>
          <cell r="F290">
            <v>1</v>
          </cell>
          <cell r="G290" t="str">
            <v>守口都市開発(有)</v>
          </cell>
          <cell r="H290" t="str">
            <v>イオン</v>
          </cell>
          <cell r="I290">
            <v>38960</v>
          </cell>
          <cell r="J290">
            <v>39199</v>
          </cell>
          <cell r="K290">
            <v>38989</v>
          </cell>
          <cell r="L290" t="str">
            <v>検証（TL）</v>
          </cell>
          <cell r="M290" t="str">
            <v>竣工見直</v>
          </cell>
          <cell r="N290">
            <v>1</v>
          </cell>
          <cell r="O290" t="str">
            <v>鈴木</v>
          </cell>
          <cell r="P290" t="str">
            <v>小谷</v>
          </cell>
          <cell r="Q290" t="str">
            <v>イオン大日ＳＣ</v>
          </cell>
          <cell r="R290" t="str">
            <v>店舗</v>
          </cell>
          <cell r="S290" t="str">
            <v>大阪府</v>
          </cell>
          <cell r="T290" t="str">
            <v>守口市</v>
          </cell>
          <cell r="U290" t="str">
            <v>大日東町100-1</v>
          </cell>
          <cell r="V290" t="str">
            <v>大日</v>
          </cell>
          <cell r="W290">
            <v>1</v>
          </cell>
          <cell r="X290">
            <v>38987</v>
          </cell>
          <cell r="Y290">
            <v>0.23013698630136986</v>
          </cell>
          <cell r="Z290" t="str">
            <v>所有権</v>
          </cell>
          <cell r="AA290" t="str">
            <v>所有権</v>
          </cell>
          <cell r="AB290">
            <v>155273.73000000001</v>
          </cell>
          <cell r="AC290">
            <v>5.8999999999999997E-2</v>
          </cell>
          <cell r="AD290" t="str">
            <v>担当設定</v>
          </cell>
          <cell r="AE290">
            <v>5.8999999999999997E-2</v>
          </cell>
          <cell r="AJ290">
            <v>2150000000</v>
          </cell>
          <cell r="AK290">
            <v>2085500000</v>
          </cell>
          <cell r="AL290">
            <v>316288340</v>
          </cell>
          <cell r="AM290">
            <v>1769211660</v>
          </cell>
          <cell r="AN290">
            <v>1729736754</v>
          </cell>
          <cell r="AO290">
            <v>29317500000</v>
          </cell>
          <cell r="AV290">
            <v>32000000000</v>
          </cell>
          <cell r="AW290">
            <v>0.91617187499999997</v>
          </cell>
          <cell r="AX290">
            <v>38899</v>
          </cell>
          <cell r="AY290" t="str">
            <v>青山リアルティー・アドバイザーズ</v>
          </cell>
          <cell r="AZ290">
            <v>0.13</v>
          </cell>
          <cell r="BA290">
            <v>26503000000</v>
          </cell>
          <cell r="BB290" t="str">
            <v>060503-00</v>
          </cell>
          <cell r="BC290">
            <v>39071</v>
          </cell>
          <cell r="BD290" t="str">
            <v>新シート（○）</v>
          </cell>
          <cell r="BE290">
            <v>155273.73000000001</v>
          </cell>
          <cell r="BF290">
            <v>0.88</v>
          </cell>
          <cell r="BG290">
            <v>0</v>
          </cell>
          <cell r="BH290">
            <v>42044000</v>
          </cell>
          <cell r="BI290">
            <v>13398000000</v>
          </cell>
        </row>
        <row r="291">
          <cell r="D291" t="str">
            <v>84397340361</v>
          </cell>
          <cell r="E291">
            <v>563</v>
          </cell>
          <cell r="F291">
            <v>1</v>
          </cell>
          <cell r="G291" t="str">
            <v>池袋ファンディング(有)</v>
          </cell>
          <cell r="H291" t="str">
            <v>東武鉄道</v>
          </cell>
          <cell r="I291">
            <v>37341</v>
          </cell>
          <cell r="J291">
            <v>39958</v>
          </cell>
          <cell r="K291">
            <v>38930</v>
          </cell>
          <cell r="L291" t="str">
            <v>検証（TL）</v>
          </cell>
          <cell r="M291" t="str">
            <v>新規</v>
          </cell>
          <cell r="N291">
            <v>1</v>
          </cell>
          <cell r="O291" t="str">
            <v>鈴木</v>
          </cell>
          <cell r="P291" t="str">
            <v>小谷</v>
          </cell>
          <cell r="Q291" t="str">
            <v>東武百貨店(池袋）</v>
          </cell>
          <cell r="R291" t="str">
            <v>店舗</v>
          </cell>
          <cell r="S291" t="str">
            <v>東京都</v>
          </cell>
          <cell r="T291" t="str">
            <v>豊島区</v>
          </cell>
          <cell r="U291" t="str">
            <v>西池袋1-1-25</v>
          </cell>
          <cell r="V291" t="str">
            <v>池袋</v>
          </cell>
          <cell r="W291">
            <v>1</v>
          </cell>
          <cell r="X291">
            <v>21947</v>
          </cell>
          <cell r="Y291">
            <v>46.583561643835615</v>
          </cell>
          <cell r="Z291" t="str">
            <v>分有（一部底地）</v>
          </cell>
          <cell r="AA291" t="str">
            <v>区分所有</v>
          </cell>
          <cell r="AB291">
            <v>107214.8</v>
          </cell>
          <cell r="AC291">
            <v>5.5E-2</v>
          </cell>
          <cell r="AD291" t="str">
            <v>担当設定</v>
          </cell>
          <cell r="AE291">
            <v>0.05</v>
          </cell>
          <cell r="AG291">
            <v>5.0000000000000001E-3</v>
          </cell>
          <cell r="AH291">
            <v>0</v>
          </cell>
          <cell r="AI291" t="str">
            <v>規模・ランドマーク性　　　　　-0.5％権利関係0.5％</v>
          </cell>
          <cell r="AJ291">
            <v>6574555200</v>
          </cell>
          <cell r="AK291">
            <v>6530797200</v>
          </cell>
          <cell r="AL291">
            <v>565322903</v>
          </cell>
          <cell r="AM291">
            <v>5965474297</v>
          </cell>
          <cell r="AN291">
            <v>5720453717</v>
          </cell>
          <cell r="AO291">
            <v>104008200000</v>
          </cell>
          <cell r="AV291">
            <v>103500000000</v>
          </cell>
          <cell r="AW291">
            <v>1.0049101449275362</v>
          </cell>
          <cell r="AX291">
            <v>38930</v>
          </cell>
          <cell r="AY291" t="str">
            <v>日本不動産研究所</v>
          </cell>
          <cell r="AZ291">
            <v>0.13800000000000001</v>
          </cell>
          <cell r="BA291">
            <v>70800000000</v>
          </cell>
          <cell r="BB291" t="str">
            <v>060704-01</v>
          </cell>
          <cell r="BC291">
            <v>38950</v>
          </cell>
          <cell r="BD291" t="str">
            <v>新シート（○）</v>
          </cell>
          <cell r="BE291">
            <v>258149.95</v>
          </cell>
          <cell r="BF291">
            <v>0.5</v>
          </cell>
          <cell r="BG291">
            <v>0</v>
          </cell>
          <cell r="BH291">
            <v>310220000</v>
          </cell>
          <cell r="BI291">
            <v>20994400000</v>
          </cell>
        </row>
        <row r="292">
          <cell r="D292" t="str">
            <v>84397340362</v>
          </cell>
          <cell r="E292">
            <v>563</v>
          </cell>
          <cell r="F292">
            <v>2</v>
          </cell>
          <cell r="G292" t="str">
            <v>池袋ファンディング(有)</v>
          </cell>
          <cell r="H292" t="str">
            <v>東武鉄道</v>
          </cell>
          <cell r="I292">
            <v>37341</v>
          </cell>
          <cell r="J292">
            <v>39958</v>
          </cell>
          <cell r="K292">
            <v>38950</v>
          </cell>
          <cell r="L292" t="str">
            <v>検証（TL）</v>
          </cell>
          <cell r="M292" t="str">
            <v>新規</v>
          </cell>
          <cell r="N292">
            <v>1</v>
          </cell>
          <cell r="O292" t="str">
            <v>山口</v>
          </cell>
          <cell r="P292" t="str">
            <v>小谷</v>
          </cell>
          <cell r="Q292" t="str">
            <v>東武百貨店(船橋）</v>
          </cell>
          <cell r="R292" t="str">
            <v>店舗</v>
          </cell>
          <cell r="S292" t="str">
            <v>千葉県</v>
          </cell>
          <cell r="T292" t="str">
            <v>船橋市</v>
          </cell>
          <cell r="U292" t="str">
            <v>本町7-1-1</v>
          </cell>
          <cell r="V292" t="str">
            <v>船橋</v>
          </cell>
          <cell r="W292">
            <v>1</v>
          </cell>
          <cell r="X292">
            <v>28399</v>
          </cell>
          <cell r="Y292">
            <v>28.906849315068492</v>
          </cell>
          <cell r="Z292" t="str">
            <v>所有権（一部底地）</v>
          </cell>
          <cell r="AA292" t="str">
            <v>所有権</v>
          </cell>
          <cell r="AB292">
            <v>45780.62</v>
          </cell>
          <cell r="AC292">
            <v>6.0000000000000005E-2</v>
          </cell>
          <cell r="AD292" t="str">
            <v>担当設定</v>
          </cell>
          <cell r="AE292">
            <v>6.5000000000000002E-2</v>
          </cell>
          <cell r="AF292">
            <v>-8.0000000000000002E-3</v>
          </cell>
          <cell r="AG292">
            <v>3.0000000000000001E-3</v>
          </cell>
          <cell r="AJ292">
            <v>1867034484</v>
          </cell>
          <cell r="AK292">
            <v>1854841887</v>
          </cell>
          <cell r="AL292">
            <v>146377949</v>
          </cell>
          <cell r="AM292">
            <v>1708463938</v>
          </cell>
          <cell r="AN292">
            <v>1596174061</v>
          </cell>
          <cell r="AO292">
            <v>26602900000</v>
          </cell>
          <cell r="AV292">
            <v>28100000000</v>
          </cell>
          <cell r="AW292">
            <v>0.94672241992882566</v>
          </cell>
          <cell r="AX292">
            <v>38930</v>
          </cell>
          <cell r="AY292" t="str">
            <v>日本不動産研究所</v>
          </cell>
          <cell r="AZ292">
            <v>0.14000000000000001</v>
          </cell>
          <cell r="BA292">
            <v>18300000000</v>
          </cell>
          <cell r="BB292" t="str">
            <v>060704-02</v>
          </cell>
          <cell r="BC292">
            <v>38950</v>
          </cell>
          <cell r="BD292" t="str">
            <v>新シート（○）</v>
          </cell>
          <cell r="BE292">
            <v>49011.4</v>
          </cell>
          <cell r="BF292">
            <v>0.37</v>
          </cell>
          <cell r="BG292">
            <v>0</v>
          </cell>
          <cell r="BH292">
            <v>130681000</v>
          </cell>
          <cell r="BI292">
            <v>9270400000</v>
          </cell>
        </row>
        <row r="293">
          <cell r="D293" t="str">
            <v>87617100101</v>
          </cell>
          <cell r="E293">
            <v>565</v>
          </cell>
          <cell r="F293">
            <v>1</v>
          </cell>
          <cell r="G293" t="str">
            <v>クロス特定目的会社</v>
          </cell>
          <cell r="H293" t="str">
            <v>東急不動産</v>
          </cell>
          <cell r="I293">
            <v>38961</v>
          </cell>
          <cell r="J293">
            <v>40633</v>
          </cell>
          <cell r="K293">
            <v>38951</v>
          </cell>
          <cell r="L293" t="str">
            <v>検証（LL）</v>
          </cell>
          <cell r="M293" t="str">
            <v>新規</v>
          </cell>
          <cell r="N293">
            <v>1</v>
          </cell>
          <cell r="O293" t="str">
            <v>鈴木</v>
          </cell>
          <cell r="P293" t="str">
            <v>橋山</v>
          </cell>
          <cell r="Q293" t="str">
            <v>原宿底地</v>
          </cell>
          <cell r="R293" t="str">
            <v>店舗</v>
          </cell>
          <cell r="S293" t="str">
            <v>東京都</v>
          </cell>
          <cell r="T293" t="str">
            <v>渋谷区</v>
          </cell>
          <cell r="U293" t="str">
            <v>神宮前4-30-3</v>
          </cell>
          <cell r="V293" t="str">
            <v>明治神宮前</v>
          </cell>
          <cell r="W293">
            <v>1</v>
          </cell>
          <cell r="X293">
            <v>40787</v>
          </cell>
          <cell r="Y293">
            <v>-5.13972602739726</v>
          </cell>
          <cell r="Z293" t="str">
            <v>所有権</v>
          </cell>
          <cell r="AB293">
            <v>7646.49</v>
          </cell>
          <cell r="AC293">
            <v>4.4999999999999998E-2</v>
          </cell>
          <cell r="AD293" t="str">
            <v>表参道・銀座</v>
          </cell>
          <cell r="AE293">
            <v>4.7E-2</v>
          </cell>
          <cell r="AF293">
            <v>-1E-3</v>
          </cell>
          <cell r="AG293">
            <v>-1E-3</v>
          </cell>
          <cell r="AJ293">
            <v>2904628200</v>
          </cell>
          <cell r="AK293">
            <v>2687525085</v>
          </cell>
          <cell r="AL293">
            <v>279453262</v>
          </cell>
          <cell r="AM293">
            <v>2408071823</v>
          </cell>
          <cell r="AN293">
            <v>2400346486</v>
          </cell>
          <cell r="AO293">
            <v>53341000000</v>
          </cell>
          <cell r="AV293">
            <v>60900000000</v>
          </cell>
          <cell r="AW293">
            <v>0.87587848932676515</v>
          </cell>
          <cell r="AX293">
            <v>38899</v>
          </cell>
          <cell r="AY293" t="str">
            <v>ヒロ＆リーエスネットワーク</v>
          </cell>
          <cell r="AZ293" t="str">
            <v>開発中</v>
          </cell>
          <cell r="BB293" t="str">
            <v>060405-00</v>
          </cell>
          <cell r="BC293">
            <v>38911</v>
          </cell>
          <cell r="BD293" t="str">
            <v>新シート（○）</v>
          </cell>
          <cell r="BE293">
            <v>11582.15</v>
          </cell>
          <cell r="BF293">
            <v>1</v>
          </cell>
          <cell r="BG293">
            <v>34746450</v>
          </cell>
          <cell r="BH293">
            <v>21021602</v>
          </cell>
          <cell r="BI293">
            <v>4204320450</v>
          </cell>
        </row>
        <row r="294">
          <cell r="D294" t="str">
            <v>87620800101</v>
          </cell>
          <cell r="E294">
            <v>567</v>
          </cell>
          <cell r="F294">
            <v>1</v>
          </cell>
          <cell r="G294" t="str">
            <v>合同会社レフア</v>
          </cell>
          <cell r="H294" t="str">
            <v>キャピタルアドバイザーズ</v>
          </cell>
          <cell r="I294">
            <v>38982</v>
          </cell>
          <cell r="J294">
            <v>39538</v>
          </cell>
          <cell r="K294">
            <v>38979</v>
          </cell>
          <cell r="L294" t="str">
            <v>検証（TL）</v>
          </cell>
          <cell r="M294" t="str">
            <v>新規</v>
          </cell>
          <cell r="N294">
            <v>2</v>
          </cell>
          <cell r="O294" t="str">
            <v>小網</v>
          </cell>
          <cell r="P294" t="str">
            <v>西迫</v>
          </cell>
          <cell r="Q294" t="str">
            <v>MODULOR中野</v>
          </cell>
          <cell r="R294" t="str">
            <v>住宅</v>
          </cell>
          <cell r="S294" t="str">
            <v>東京都</v>
          </cell>
          <cell r="T294" t="str">
            <v>中野区</v>
          </cell>
          <cell r="U294" t="str">
            <v>新井1-17-11</v>
          </cell>
          <cell r="V294" t="str">
            <v>中野</v>
          </cell>
          <cell r="W294">
            <v>12</v>
          </cell>
          <cell r="X294">
            <v>38869</v>
          </cell>
          <cell r="Y294">
            <v>0.30136986301369861</v>
          </cell>
          <cell r="Z294" t="str">
            <v>所有権</v>
          </cell>
          <cell r="AA294" t="str">
            <v>所有権</v>
          </cell>
          <cell r="AB294">
            <v>284.99</v>
          </cell>
          <cell r="AC294">
            <v>0</v>
          </cell>
          <cell r="AD294" t="str">
            <v>東京城南</v>
          </cell>
          <cell r="AE294">
            <v>5.1999999999999998E-2</v>
          </cell>
          <cell r="AF294">
            <v>2E-3</v>
          </cell>
          <cell r="AG294">
            <v>-1E-3</v>
          </cell>
          <cell r="AJ294">
            <v>14520000</v>
          </cell>
          <cell r="AK294">
            <v>13794000</v>
          </cell>
          <cell r="AL294">
            <v>2495382</v>
          </cell>
          <cell r="AM294">
            <v>11298618</v>
          </cell>
          <cell r="AN294">
            <v>10865692</v>
          </cell>
          <cell r="AO294">
            <v>205000000</v>
          </cell>
          <cell r="AV294">
            <v>250000000</v>
          </cell>
          <cell r="AW294">
            <v>0.82</v>
          </cell>
          <cell r="AX294">
            <v>38869</v>
          </cell>
          <cell r="AY294" t="str">
            <v>アセッツ・アール・アンド・ディー</v>
          </cell>
          <cell r="AZ294">
            <v>5.0999999999999997E-2</v>
          </cell>
          <cell r="BA294">
            <v>200000000</v>
          </cell>
          <cell r="BB294" t="str">
            <v>060813-01</v>
          </cell>
          <cell r="BC294">
            <v>38979</v>
          </cell>
          <cell r="BD294" t="str">
            <v>新シート（○）</v>
          </cell>
          <cell r="BE294">
            <v>348.44</v>
          </cell>
          <cell r="BF294">
            <v>0.67</v>
          </cell>
          <cell r="BG294">
            <v>567000</v>
          </cell>
          <cell r="BH294">
            <v>477500</v>
          </cell>
          <cell r="BI294">
            <v>67900000</v>
          </cell>
        </row>
        <row r="295">
          <cell r="D295" t="str">
            <v>87620800102</v>
          </cell>
          <cell r="E295">
            <v>567</v>
          </cell>
          <cell r="F295">
            <v>2</v>
          </cell>
          <cell r="G295" t="str">
            <v>合同会社レフア</v>
          </cell>
          <cell r="H295" t="str">
            <v>キャピタルアドバイザーズ</v>
          </cell>
          <cell r="I295">
            <v>38982</v>
          </cell>
          <cell r="J295">
            <v>39538</v>
          </cell>
          <cell r="K295">
            <v>38979</v>
          </cell>
          <cell r="L295" t="str">
            <v>検証（TL）</v>
          </cell>
          <cell r="M295" t="str">
            <v>新規</v>
          </cell>
          <cell r="N295">
            <v>2</v>
          </cell>
          <cell r="O295" t="str">
            <v>小網</v>
          </cell>
          <cell r="P295" t="str">
            <v>西迫</v>
          </cell>
          <cell r="Q295" t="str">
            <v>MODULOR上高井戸</v>
          </cell>
          <cell r="R295" t="str">
            <v>住宅</v>
          </cell>
          <cell r="S295" t="str">
            <v>東京都</v>
          </cell>
          <cell r="T295" t="str">
            <v>杉並区</v>
          </cell>
          <cell r="U295" t="str">
            <v>上高井戸1-（以下未定）</v>
          </cell>
          <cell r="V295" t="str">
            <v>八幡山</v>
          </cell>
          <cell r="W295">
            <v>7</v>
          </cell>
          <cell r="X295">
            <v>38899</v>
          </cell>
          <cell r="Y295">
            <v>0.21917808219178081</v>
          </cell>
          <cell r="Z295" t="str">
            <v>所有権</v>
          </cell>
          <cell r="AA295" t="str">
            <v>所有権</v>
          </cell>
          <cell r="AB295">
            <v>392.71</v>
          </cell>
          <cell r="AC295">
            <v>0</v>
          </cell>
          <cell r="AD295" t="str">
            <v>東京城南</v>
          </cell>
          <cell r="AE295">
            <v>5.1999999999999998E-2</v>
          </cell>
          <cell r="AF295">
            <v>3.0000000000000001E-3</v>
          </cell>
          <cell r="AG295">
            <v>-1E-3</v>
          </cell>
          <cell r="AJ295">
            <v>14076000</v>
          </cell>
          <cell r="AK295">
            <v>13020300</v>
          </cell>
          <cell r="AL295">
            <v>3119938</v>
          </cell>
          <cell r="AM295">
            <v>9900362</v>
          </cell>
          <cell r="AN295">
            <v>9313763</v>
          </cell>
          <cell r="AO295">
            <v>172400000</v>
          </cell>
          <cell r="AV295">
            <v>273000000</v>
          </cell>
          <cell r="AW295">
            <v>0.63150183150183148</v>
          </cell>
          <cell r="AX295">
            <v>38930</v>
          </cell>
          <cell r="AY295" t="str">
            <v>アセッツ・アール・アンド・ディー</v>
          </cell>
          <cell r="AZ295">
            <v>6.1800000000000001E-2</v>
          </cell>
          <cell r="BA295">
            <v>220000000</v>
          </cell>
          <cell r="BB295" t="str">
            <v>060813-02</v>
          </cell>
          <cell r="BC295">
            <v>38979</v>
          </cell>
          <cell r="BD295" t="str">
            <v>新シート（○）</v>
          </cell>
          <cell r="BE295">
            <v>465.29</v>
          </cell>
          <cell r="BF295">
            <v>0.67</v>
          </cell>
          <cell r="BG295">
            <v>700560</v>
          </cell>
          <cell r="BH295">
            <v>630000</v>
          </cell>
          <cell r="BI295">
            <v>91200000</v>
          </cell>
        </row>
        <row r="296">
          <cell r="D296" t="str">
            <v>87620800103</v>
          </cell>
          <cell r="E296">
            <v>567</v>
          </cell>
          <cell r="F296">
            <v>3</v>
          </cell>
          <cell r="G296" t="str">
            <v>合同会社レフア</v>
          </cell>
          <cell r="H296" t="str">
            <v>キャピタルアドバイザーズ</v>
          </cell>
          <cell r="I296">
            <v>38982</v>
          </cell>
          <cell r="J296">
            <v>39538</v>
          </cell>
          <cell r="K296">
            <v>38979</v>
          </cell>
          <cell r="L296" t="str">
            <v>検証（TL）</v>
          </cell>
          <cell r="M296" t="str">
            <v>新規</v>
          </cell>
          <cell r="N296">
            <v>2</v>
          </cell>
          <cell r="O296" t="str">
            <v>古殿</v>
          </cell>
          <cell r="P296" t="str">
            <v>西迫</v>
          </cell>
          <cell r="Q296" t="str">
            <v>MODULOR白山</v>
          </cell>
          <cell r="R296" t="str">
            <v>住宅</v>
          </cell>
          <cell r="S296" t="str">
            <v>東京都</v>
          </cell>
          <cell r="T296" t="str">
            <v>文京区</v>
          </cell>
          <cell r="U296" t="str">
            <v>白山5-22-5</v>
          </cell>
          <cell r="V296" t="str">
            <v>白山</v>
          </cell>
          <cell r="W296">
            <v>7</v>
          </cell>
          <cell r="X296">
            <v>38930</v>
          </cell>
          <cell r="Y296">
            <v>0.13424657534246576</v>
          </cell>
          <cell r="Z296" t="str">
            <v>所有権</v>
          </cell>
          <cell r="AA296" t="str">
            <v>所有権</v>
          </cell>
          <cell r="AB296">
            <v>329.2</v>
          </cell>
          <cell r="AC296">
            <v>0</v>
          </cell>
          <cell r="AD296" t="str">
            <v>東京城北・城西</v>
          </cell>
          <cell r="AE296">
            <v>5.2999999999999999E-2</v>
          </cell>
          <cell r="AF296">
            <v>1E-3</v>
          </cell>
          <cell r="AG296">
            <v>-1E-3</v>
          </cell>
          <cell r="AJ296">
            <v>15492000</v>
          </cell>
          <cell r="AK296">
            <v>14330100</v>
          </cell>
          <cell r="AL296">
            <v>2829448</v>
          </cell>
          <cell r="AM296">
            <v>11500652</v>
          </cell>
          <cell r="AN296">
            <v>10967586</v>
          </cell>
          <cell r="AO296">
            <v>206900000</v>
          </cell>
          <cell r="AV296">
            <v>309000000</v>
          </cell>
          <cell r="AW296">
            <v>0.66957928802588995</v>
          </cell>
          <cell r="AX296">
            <v>38930</v>
          </cell>
          <cell r="AY296" t="str">
            <v>アセッツ・アール・アンド・ディー</v>
          </cell>
          <cell r="AZ296">
            <v>0.10199999999999999</v>
          </cell>
          <cell r="BA296">
            <v>250000000</v>
          </cell>
          <cell r="BB296" t="str">
            <v>060813-03</v>
          </cell>
          <cell r="BC296">
            <v>38979</v>
          </cell>
          <cell r="BD296" t="str">
            <v>新シート（○）</v>
          </cell>
          <cell r="BE296">
            <v>377.67</v>
          </cell>
          <cell r="BF296">
            <v>0.67</v>
          </cell>
          <cell r="BG296">
            <v>685440</v>
          </cell>
          <cell r="BH296">
            <v>580833</v>
          </cell>
          <cell r="BI296">
            <v>73400000</v>
          </cell>
        </row>
        <row r="297">
          <cell r="D297" t="str">
            <v>87620800104</v>
          </cell>
          <cell r="E297">
            <v>567</v>
          </cell>
          <cell r="F297">
            <v>4</v>
          </cell>
          <cell r="G297" t="str">
            <v>合同会社レフア</v>
          </cell>
          <cell r="H297" t="str">
            <v>キャピタルアドバイザーズ</v>
          </cell>
          <cell r="I297">
            <v>38982</v>
          </cell>
          <cell r="J297">
            <v>39538</v>
          </cell>
          <cell r="K297">
            <v>38979</v>
          </cell>
          <cell r="L297" t="str">
            <v>検証（TL）</v>
          </cell>
          <cell r="M297" t="str">
            <v>新規</v>
          </cell>
          <cell r="N297">
            <v>2</v>
          </cell>
          <cell r="O297" t="str">
            <v>石引</v>
          </cell>
          <cell r="P297" t="str">
            <v>西迫</v>
          </cell>
          <cell r="Q297" t="str">
            <v>MODULOR南円山</v>
          </cell>
          <cell r="R297" t="str">
            <v>住宅</v>
          </cell>
          <cell r="S297" t="str">
            <v>北海道</v>
          </cell>
          <cell r="T297" t="str">
            <v>札幌市中央区</v>
          </cell>
          <cell r="U297" t="str">
            <v>南5条18丁目1333-13</v>
          </cell>
          <cell r="V297" t="str">
            <v>西18丁目</v>
          </cell>
          <cell r="W297">
            <v>8</v>
          </cell>
          <cell r="X297">
            <v>38961</v>
          </cell>
          <cell r="Y297">
            <v>4.9315068493150684E-2</v>
          </cell>
          <cell r="Z297" t="str">
            <v>所有権</v>
          </cell>
          <cell r="AA297" t="str">
            <v>所有権</v>
          </cell>
          <cell r="AB297">
            <v>1272.72</v>
          </cell>
          <cell r="AC297">
            <v>0</v>
          </cell>
          <cell r="AD297" t="str">
            <v>札幌市</v>
          </cell>
          <cell r="AE297">
            <v>6.5000000000000002E-2</v>
          </cell>
          <cell r="AG297">
            <v>-1E-3</v>
          </cell>
          <cell r="AJ297">
            <v>28872000</v>
          </cell>
          <cell r="AK297">
            <v>26619600</v>
          </cell>
          <cell r="AL297">
            <v>9118148</v>
          </cell>
          <cell r="AM297">
            <v>17501452</v>
          </cell>
          <cell r="AN297">
            <v>16171411</v>
          </cell>
          <cell r="AO297">
            <v>252600000</v>
          </cell>
          <cell r="AV297">
            <v>382000000</v>
          </cell>
          <cell r="AW297">
            <v>0.66125654450261784</v>
          </cell>
          <cell r="AX297">
            <v>38961</v>
          </cell>
          <cell r="AY297" t="str">
            <v>アセッツ・アール・アンド・ディー</v>
          </cell>
          <cell r="AZ297">
            <v>2.5000000000000001E-2</v>
          </cell>
          <cell r="BA297">
            <v>350000000</v>
          </cell>
          <cell r="BB297" t="str">
            <v>060813-04</v>
          </cell>
          <cell r="BC297">
            <v>38979</v>
          </cell>
          <cell r="BD297" t="str">
            <v>新シート（○）</v>
          </cell>
          <cell r="BE297">
            <v>1473.16</v>
          </cell>
          <cell r="BF297">
            <v>0.67</v>
          </cell>
          <cell r="BG297">
            <v>1620000</v>
          </cell>
          <cell r="BH297">
            <v>1408333</v>
          </cell>
          <cell r="BI297">
            <v>266800000</v>
          </cell>
        </row>
        <row r="298">
          <cell r="D298" t="str">
            <v>87620800105</v>
          </cell>
          <cell r="E298">
            <v>567</v>
          </cell>
          <cell r="F298">
            <v>5</v>
          </cell>
          <cell r="G298" t="str">
            <v>合同会社レフア</v>
          </cell>
          <cell r="H298" t="str">
            <v>キャピタルアドバイザーズ</v>
          </cell>
          <cell r="I298">
            <v>38982</v>
          </cell>
          <cell r="J298">
            <v>39538</v>
          </cell>
          <cell r="K298">
            <v>38979</v>
          </cell>
          <cell r="L298" t="str">
            <v>検証（TL）</v>
          </cell>
          <cell r="M298" t="str">
            <v>新規</v>
          </cell>
          <cell r="N298">
            <v>2</v>
          </cell>
          <cell r="O298" t="str">
            <v>古殿</v>
          </cell>
          <cell r="P298" t="str">
            <v>西迫</v>
          </cell>
          <cell r="Q298" t="str">
            <v>MODULOR読売ランド前</v>
          </cell>
          <cell r="R298" t="str">
            <v>住宅</v>
          </cell>
          <cell r="S298" t="str">
            <v>神奈川県</v>
          </cell>
          <cell r="T298" t="str">
            <v>川崎市多摩区</v>
          </cell>
          <cell r="U298" t="str">
            <v>西生田1-4-4</v>
          </cell>
          <cell r="V298" t="str">
            <v>読売ランド前</v>
          </cell>
          <cell r="W298">
            <v>3</v>
          </cell>
          <cell r="X298">
            <v>38961</v>
          </cell>
          <cell r="Y298">
            <v>4.9315068493150684E-2</v>
          </cell>
          <cell r="Z298" t="str">
            <v>所有権</v>
          </cell>
          <cell r="AA298" t="str">
            <v>所有権</v>
          </cell>
          <cell r="AB298">
            <v>313.02</v>
          </cell>
          <cell r="AC298">
            <v>0</v>
          </cell>
          <cell r="AD298" t="str">
            <v>東京市部</v>
          </cell>
          <cell r="AE298">
            <v>5.8999999999999997E-2</v>
          </cell>
          <cell r="AF298">
            <v>2E-3</v>
          </cell>
          <cell r="AG298">
            <v>-1E-3</v>
          </cell>
          <cell r="AJ298">
            <v>10644000</v>
          </cell>
          <cell r="AK298">
            <v>9845700</v>
          </cell>
          <cell r="AL298">
            <v>2299254</v>
          </cell>
          <cell r="AM298">
            <v>7546446</v>
          </cell>
          <cell r="AN298">
            <v>7038432</v>
          </cell>
          <cell r="AO298">
            <v>117300000</v>
          </cell>
          <cell r="AV298">
            <v>201000000</v>
          </cell>
          <cell r="AW298">
            <v>0.58358208955223878</v>
          </cell>
          <cell r="AX298">
            <v>38961</v>
          </cell>
          <cell r="AY298" t="str">
            <v>アセッツ・アール・アンド・ディー</v>
          </cell>
          <cell r="AZ298">
            <v>8.2000000000000003E-2</v>
          </cell>
          <cell r="BA298">
            <v>150000000</v>
          </cell>
          <cell r="BB298" t="str">
            <v>060813-05</v>
          </cell>
          <cell r="BC298">
            <v>38979</v>
          </cell>
          <cell r="BD298" t="str">
            <v>新シート（○）</v>
          </cell>
          <cell r="BE298">
            <v>373.45</v>
          </cell>
          <cell r="BF298">
            <v>0.67</v>
          </cell>
          <cell r="BG298">
            <v>630000</v>
          </cell>
          <cell r="BH298">
            <v>540833</v>
          </cell>
          <cell r="BI298">
            <v>65700000</v>
          </cell>
        </row>
        <row r="299">
          <cell r="D299" t="str">
            <v>87620800106</v>
          </cell>
          <cell r="E299">
            <v>567</v>
          </cell>
          <cell r="F299">
            <v>6</v>
          </cell>
          <cell r="G299" t="str">
            <v>合同会社レフア</v>
          </cell>
          <cell r="H299" t="str">
            <v>キャピタルアドバイザーズ</v>
          </cell>
          <cell r="I299" t="str">
            <v>-</v>
          </cell>
          <cell r="J299">
            <v>39538</v>
          </cell>
          <cell r="K299">
            <v>39045</v>
          </cell>
          <cell r="L299" t="str">
            <v>検証（TL）</v>
          </cell>
          <cell r="M299" t="str">
            <v>新規</v>
          </cell>
          <cell r="N299">
            <v>2</v>
          </cell>
          <cell r="O299" t="str">
            <v>古殿</v>
          </cell>
          <cell r="P299" t="str">
            <v>西迫</v>
          </cell>
          <cell r="Q299" t="str">
            <v>MODULOR中井</v>
          </cell>
          <cell r="R299" t="str">
            <v>住宅</v>
          </cell>
          <cell r="S299" t="str">
            <v>東京都</v>
          </cell>
          <cell r="T299" t="str">
            <v>東京都新宿区</v>
          </cell>
          <cell r="U299" t="str">
            <v>中井1-12-1</v>
          </cell>
          <cell r="V299" t="str">
            <v>中井</v>
          </cell>
          <cell r="W299">
            <v>7</v>
          </cell>
          <cell r="X299">
            <v>39014</v>
          </cell>
          <cell r="Y299">
            <v>8.4873374401095145E-2</v>
          </cell>
          <cell r="Z299" t="str">
            <v>所有権</v>
          </cell>
          <cell r="AA299" t="str">
            <v>所有権</v>
          </cell>
          <cell r="AB299">
            <v>329.97</v>
          </cell>
          <cell r="AC299">
            <v>5.5E-2</v>
          </cell>
          <cell r="AD299" t="str">
            <v>東京都心部</v>
          </cell>
          <cell r="AE299">
            <v>0.05</v>
          </cell>
          <cell r="AF299">
            <v>6.0000000000000001E-3</v>
          </cell>
          <cell r="AG299">
            <v>-1E-3</v>
          </cell>
          <cell r="AJ299">
            <v>14100000</v>
          </cell>
          <cell r="AK299">
            <v>13042500</v>
          </cell>
          <cell r="AL299">
            <v>2485839.6133333333</v>
          </cell>
          <cell r="AM299">
            <v>10556660.386666667</v>
          </cell>
          <cell r="AN299">
            <v>10128431.720000001</v>
          </cell>
          <cell r="AO299">
            <v>184100000</v>
          </cell>
          <cell r="AV299">
            <v>271000000</v>
          </cell>
          <cell r="AW299">
            <v>0.67933579335793359</v>
          </cell>
          <cell r="AX299">
            <v>39022</v>
          </cell>
          <cell r="AY299" t="str">
            <v>Assets R&amp;D</v>
          </cell>
          <cell r="AZ299">
            <v>2.0299999999999999E-2</v>
          </cell>
          <cell r="BA299">
            <v>209000000</v>
          </cell>
          <cell r="BB299" t="str">
            <v>061101-00</v>
          </cell>
          <cell r="BC299">
            <v>39045</v>
          </cell>
          <cell r="BD299" t="str">
            <v>新シート（○）</v>
          </cell>
          <cell r="BE299">
            <v>368.17</v>
          </cell>
          <cell r="BF299">
            <v>0.67369999999999997</v>
          </cell>
          <cell r="BG299">
            <v>667800</v>
          </cell>
          <cell r="BH299">
            <v>471666.66666666669</v>
          </cell>
          <cell r="BI299">
            <v>67200000</v>
          </cell>
        </row>
        <row r="300">
          <cell r="D300" t="str">
            <v>87609660111</v>
          </cell>
          <cell r="E300">
            <v>569</v>
          </cell>
          <cell r="F300">
            <v>1</v>
          </cell>
          <cell r="G300" t="str">
            <v>(有)ククイ</v>
          </cell>
          <cell r="H300" t="str">
            <v>キャピタルアドバイザーズ</v>
          </cell>
          <cell r="I300">
            <v>38988</v>
          </cell>
          <cell r="J300">
            <v>40086</v>
          </cell>
          <cell r="K300">
            <v>38982</v>
          </cell>
          <cell r="L300" t="str">
            <v>検証（TL）</v>
          </cell>
          <cell r="M300" t="str">
            <v>新規</v>
          </cell>
          <cell r="N300">
            <v>2</v>
          </cell>
          <cell r="O300" t="str">
            <v>古殿</v>
          </cell>
          <cell r="P300" t="str">
            <v>西迫</v>
          </cell>
          <cell r="Q300" t="str">
            <v>MODULOR阿佐ヶ谷</v>
          </cell>
          <cell r="R300" t="str">
            <v>住宅</v>
          </cell>
          <cell r="S300" t="str">
            <v>東京都</v>
          </cell>
          <cell r="T300" t="str">
            <v>杉並区</v>
          </cell>
          <cell r="U300" t="str">
            <v>阿佐ヶ谷南3-31-5</v>
          </cell>
          <cell r="V300" t="str">
            <v>阿佐ヶ谷</v>
          </cell>
          <cell r="W300">
            <v>4</v>
          </cell>
          <cell r="X300">
            <v>38961</v>
          </cell>
          <cell r="Y300">
            <v>5.7534246575342465E-2</v>
          </cell>
          <cell r="Z300" t="str">
            <v>所有権</v>
          </cell>
          <cell r="AA300" t="str">
            <v>所有権</v>
          </cell>
          <cell r="AB300">
            <v>957.67</v>
          </cell>
          <cell r="AC300">
            <v>0</v>
          </cell>
          <cell r="AD300" t="str">
            <v>東京城南</v>
          </cell>
          <cell r="AE300">
            <v>5.1999999999999998E-2</v>
          </cell>
          <cell r="AF300">
            <v>2E-3</v>
          </cell>
          <cell r="AG300">
            <v>-1E-3</v>
          </cell>
          <cell r="AH300">
            <v>1E-3</v>
          </cell>
          <cell r="AI300" t="str">
            <v>仕様・設備</v>
          </cell>
          <cell r="AJ300">
            <v>42588000</v>
          </cell>
          <cell r="AK300">
            <v>39435900</v>
          </cell>
          <cell r="AL300">
            <v>7642358</v>
          </cell>
          <cell r="AM300">
            <v>31793542</v>
          </cell>
          <cell r="AN300">
            <v>30279601</v>
          </cell>
          <cell r="AO300">
            <v>560700000</v>
          </cell>
          <cell r="AV300">
            <v>651000000</v>
          </cell>
          <cell r="AW300">
            <v>0.8612903225806452</v>
          </cell>
          <cell r="AX300">
            <v>38961</v>
          </cell>
          <cell r="AY300" t="str">
            <v>アセッツ・アール・アンド・ディー</v>
          </cell>
          <cell r="AZ300">
            <v>5.6000000000000001E-2</v>
          </cell>
          <cell r="BA300">
            <v>625000000</v>
          </cell>
          <cell r="BB300" t="str">
            <v>060809-00</v>
          </cell>
          <cell r="BC300">
            <v>38982</v>
          </cell>
          <cell r="BD300" t="str">
            <v>新シート（○）</v>
          </cell>
          <cell r="BE300">
            <v>1060.1300000000001</v>
          </cell>
          <cell r="BF300">
            <v>0.67</v>
          </cell>
          <cell r="BG300">
            <v>1908234</v>
          </cell>
          <cell r="BH300">
            <v>1640000</v>
          </cell>
          <cell r="BI300">
            <v>200300000</v>
          </cell>
        </row>
        <row r="301">
          <cell r="D301" t="str">
            <v>87627540111</v>
          </cell>
          <cell r="E301">
            <v>571</v>
          </cell>
          <cell r="F301">
            <v>1</v>
          </cell>
          <cell r="G301" t="str">
            <v>合同会社ボイジャーアセットホールディングス</v>
          </cell>
          <cell r="H301" t="str">
            <v>東急不動産</v>
          </cell>
          <cell r="I301">
            <v>39034</v>
          </cell>
          <cell r="J301">
            <v>39386</v>
          </cell>
          <cell r="K301">
            <v>39002</v>
          </cell>
          <cell r="L301" t="str">
            <v>検証（TL）</v>
          </cell>
          <cell r="M301" t="str">
            <v>新規</v>
          </cell>
          <cell r="N301">
            <v>1</v>
          </cell>
          <cell r="O301" t="str">
            <v>鈴木</v>
          </cell>
          <cell r="P301" t="str">
            <v>橋山</v>
          </cell>
          <cell r="Q301" t="str">
            <v>西渋谷東急ビル</v>
          </cell>
          <cell r="R301" t="str">
            <v>店舗</v>
          </cell>
          <cell r="S301" t="str">
            <v>東京都</v>
          </cell>
          <cell r="T301" t="str">
            <v>東京都渋谷区</v>
          </cell>
          <cell r="U301" t="str">
            <v>宇田川町12-18</v>
          </cell>
          <cell r="V301" t="str">
            <v>渋谷</v>
          </cell>
          <cell r="W301">
            <v>7</v>
          </cell>
          <cell r="X301">
            <v>28734</v>
          </cell>
          <cell r="Y301">
            <v>28.112251882272417</v>
          </cell>
          <cell r="Z301" t="str">
            <v>分有</v>
          </cell>
          <cell r="AA301" t="str">
            <v>区分所有・共有</v>
          </cell>
          <cell r="AB301">
            <v>11879.26</v>
          </cell>
          <cell r="AC301">
            <v>5.2000000000000005E-2</v>
          </cell>
          <cell r="AD301" t="str">
            <v>渋谷・新宿・池袋</v>
          </cell>
          <cell r="AE301">
            <v>4.8000000000000001E-2</v>
          </cell>
          <cell r="AF301">
            <v>1E-3</v>
          </cell>
          <cell r="AG301">
            <v>2E-3</v>
          </cell>
          <cell r="AH301">
            <v>1E-3</v>
          </cell>
          <cell r="AI301" t="str">
            <v>権利関係・建物形状0.3％-規模(知名度・希少性)0.2％</v>
          </cell>
          <cell r="AJ301">
            <v>716990400</v>
          </cell>
          <cell r="AK301">
            <v>711015480</v>
          </cell>
          <cell r="AL301">
            <v>76539852.143409386</v>
          </cell>
          <cell r="AM301">
            <v>634475627.85659063</v>
          </cell>
          <cell r="AN301">
            <v>617851737.45659065</v>
          </cell>
          <cell r="AO301">
            <v>11881700000</v>
          </cell>
          <cell r="AV301">
            <v>14000000000</v>
          </cell>
          <cell r="AW301">
            <v>0.84869285714285714</v>
          </cell>
          <cell r="AX301">
            <v>38991</v>
          </cell>
          <cell r="AY301" t="str">
            <v>日本土地建物</v>
          </cell>
          <cell r="AZ301">
            <v>8.5000000000000006E-2</v>
          </cell>
          <cell r="BA301">
            <v>13915000000</v>
          </cell>
          <cell r="BB301" t="str">
            <v>060910-00</v>
          </cell>
          <cell r="BC301">
            <v>39002</v>
          </cell>
          <cell r="BD301" t="str">
            <v>新シート（○）</v>
          </cell>
          <cell r="BE301">
            <v>13207.29</v>
          </cell>
          <cell r="BF301">
            <v>0.44941984806665841</v>
          </cell>
          <cell r="BG301">
            <v>0</v>
          </cell>
          <cell r="BH301">
            <v>30844200</v>
          </cell>
          <cell r="BI301">
            <v>2515789885.9693918</v>
          </cell>
        </row>
        <row r="302">
          <cell r="D302" t="str">
            <v>87621680151</v>
          </cell>
          <cell r="E302">
            <v>574</v>
          </cell>
          <cell r="F302">
            <v>1</v>
          </cell>
          <cell r="G302" t="str">
            <v>合同会社プライムイノベーター</v>
          </cell>
          <cell r="H302" t="str">
            <v>東京建物</v>
          </cell>
          <cell r="I302">
            <v>39051</v>
          </cell>
          <cell r="J302">
            <v>40175</v>
          </cell>
          <cell r="K302">
            <v>39045</v>
          </cell>
          <cell r="L302" t="str">
            <v>検証（TL）</v>
          </cell>
          <cell r="M302" t="str">
            <v>新規</v>
          </cell>
          <cell r="N302">
            <v>2</v>
          </cell>
          <cell r="O302" t="str">
            <v>石引</v>
          </cell>
          <cell r="P302" t="str">
            <v>橋川・小林</v>
          </cell>
          <cell r="Q302" t="str">
            <v>ホテルJALシティ四谷</v>
          </cell>
          <cell r="R302" t="str">
            <v>ホテル</v>
          </cell>
          <cell r="S302" t="str">
            <v>東京都</v>
          </cell>
          <cell r="T302" t="str">
            <v>東京都新宿区</v>
          </cell>
          <cell r="U302" t="str">
            <v>四谷3-14-1</v>
          </cell>
          <cell r="V302" t="str">
            <v>四谷三丁目</v>
          </cell>
          <cell r="W302">
            <v>1</v>
          </cell>
          <cell r="X302">
            <v>35431</v>
          </cell>
          <cell r="Y302">
            <v>9.8945927446954141</v>
          </cell>
          <cell r="Z302" t="str">
            <v>所有権</v>
          </cell>
          <cell r="AA302" t="str">
            <v>所有権</v>
          </cell>
          <cell r="AB302">
            <v>7854.86</v>
          </cell>
          <cell r="AC302">
            <v>0.06</v>
          </cell>
          <cell r="AD302" t="str">
            <v>JR山手線・中央線の主要駅周辺</v>
          </cell>
          <cell r="AE302">
            <v>5.8000000000000003E-2</v>
          </cell>
          <cell r="AF302">
            <v>2E-3</v>
          </cell>
          <cell r="AJ302">
            <v>358254326.78625005</v>
          </cell>
          <cell r="AK302">
            <v>352983161.93196005</v>
          </cell>
          <cell r="AL302">
            <v>58740899.657752603</v>
          </cell>
          <cell r="AM302">
            <v>294242262.27420747</v>
          </cell>
          <cell r="AN302">
            <v>281529480.09536386</v>
          </cell>
          <cell r="AO302">
            <v>4692100000</v>
          </cell>
          <cell r="AV302">
            <v>6430000000</v>
          </cell>
          <cell r="AW302">
            <v>0.72972006220839813</v>
          </cell>
          <cell r="AX302">
            <v>38961</v>
          </cell>
          <cell r="AY302" t="str">
            <v>大和不動産鑑定㈱</v>
          </cell>
          <cell r="AZ302">
            <v>8.0399999999999999E-2</v>
          </cell>
          <cell r="BA302">
            <v>6395000000</v>
          </cell>
          <cell r="BB302" t="str">
            <v>060807-00</v>
          </cell>
          <cell r="BC302">
            <v>39045</v>
          </cell>
          <cell r="BD302" t="str">
            <v>新シート（○）</v>
          </cell>
          <cell r="BE302">
            <v>7854.86</v>
          </cell>
          <cell r="BF302">
            <v>0.52331067291101796</v>
          </cell>
          <cell r="BG302">
            <v>9425832</v>
          </cell>
          <cell r="BH302">
            <v>15575833.333333334</v>
          </cell>
          <cell r="BI302">
            <v>2028500000</v>
          </cell>
        </row>
        <row r="303">
          <cell r="D303" t="str">
            <v>84443520281</v>
          </cell>
          <cell r="E303">
            <v>575</v>
          </cell>
          <cell r="F303">
            <v>1</v>
          </cell>
          <cell r="G303" t="str">
            <v>グランツ・エスピー・シー(有)</v>
          </cell>
          <cell r="H303" t="str">
            <v>相互住宅</v>
          </cell>
          <cell r="I303">
            <v>39051</v>
          </cell>
          <cell r="J303">
            <v>40877</v>
          </cell>
          <cell r="K303">
            <v>39042</v>
          </cell>
          <cell r="L303" t="str">
            <v>検証（TL）</v>
          </cell>
          <cell r="M303" t="str">
            <v>新規</v>
          </cell>
          <cell r="N303">
            <v>3</v>
          </cell>
          <cell r="O303" t="str">
            <v>石引</v>
          </cell>
          <cell r="P303" t="str">
            <v>佐藤・杉野</v>
          </cell>
          <cell r="Q303" t="str">
            <v>フレンシア麻布十番サウス</v>
          </cell>
          <cell r="R303" t="str">
            <v>住宅</v>
          </cell>
          <cell r="S303" t="str">
            <v>東京都</v>
          </cell>
          <cell r="T303" t="str">
            <v>東京都港区</v>
          </cell>
          <cell r="U303" t="str">
            <v>麻布十番2-2-4</v>
          </cell>
          <cell r="V303" t="str">
            <v>麻布十番</v>
          </cell>
          <cell r="W303">
            <v>2</v>
          </cell>
          <cell r="X303">
            <v>38443</v>
          </cell>
          <cell r="Y303">
            <v>1.6125941136208077</v>
          </cell>
          <cell r="Z303" t="str">
            <v>所有権</v>
          </cell>
          <cell r="AA303" t="str">
            <v>所有権</v>
          </cell>
          <cell r="AB303">
            <v>1268.95</v>
          </cell>
          <cell r="AC303">
            <v>0.05</v>
          </cell>
          <cell r="AD303" t="str">
            <v>東京都心部</v>
          </cell>
          <cell r="AE303">
            <v>0.05</v>
          </cell>
          <cell r="AF303">
            <v>1E-3</v>
          </cell>
          <cell r="AG303">
            <v>-1E-3</v>
          </cell>
          <cell r="AJ303">
            <v>78114000</v>
          </cell>
          <cell r="AK303">
            <v>74208300</v>
          </cell>
          <cell r="AL303">
            <v>15216015.785333334</v>
          </cell>
          <cell r="AM303">
            <v>58992284.214666665</v>
          </cell>
          <cell r="AN303">
            <v>57541286.548</v>
          </cell>
          <cell r="AO303">
            <v>1150800000</v>
          </cell>
          <cell r="AV303">
            <v>1210000000</v>
          </cell>
          <cell r="AW303">
            <v>0.95107438016528922</v>
          </cell>
          <cell r="AX303">
            <v>38838</v>
          </cell>
          <cell r="AY303" t="str">
            <v>谷岡総合鑑定所</v>
          </cell>
          <cell r="AZ303">
            <v>0.12</v>
          </cell>
          <cell r="BA303">
            <v>1007000000</v>
          </cell>
          <cell r="BB303" t="str">
            <v>060912-01</v>
          </cell>
          <cell r="BC303">
            <v>39042</v>
          </cell>
          <cell r="BD303" t="str">
            <v>新シート（○）</v>
          </cell>
          <cell r="BE303">
            <v>1589.79</v>
          </cell>
          <cell r="BF303">
            <v>0.50621015384615387</v>
          </cell>
          <cell r="BG303">
            <v>5003568</v>
          </cell>
          <cell r="BH303">
            <v>1818666.6666666667</v>
          </cell>
          <cell r="BI303">
            <v>325000000</v>
          </cell>
        </row>
        <row r="304">
          <cell r="D304" t="str">
            <v>87631080161</v>
          </cell>
          <cell r="E304">
            <v>579</v>
          </cell>
          <cell r="F304">
            <v>1</v>
          </cell>
          <cell r="G304" t="str">
            <v>神戸・プロパティーズ合同会社</v>
          </cell>
          <cell r="H304" t="str">
            <v>三井不動産</v>
          </cell>
          <cell r="I304">
            <v>39070</v>
          </cell>
          <cell r="J304">
            <v>40166</v>
          </cell>
          <cell r="K304">
            <v>39023</v>
          </cell>
          <cell r="L304" t="str">
            <v>検証（TL）</v>
          </cell>
          <cell r="M304" t="str">
            <v>新規</v>
          </cell>
          <cell r="N304">
            <v>3</v>
          </cell>
          <cell r="O304" t="str">
            <v>石引</v>
          </cell>
          <cell r="P304" t="str">
            <v>遠藤</v>
          </cell>
          <cell r="Q304" t="str">
            <v>ブルメールＨＡＴ神戸</v>
          </cell>
          <cell r="R304" t="str">
            <v>店舗</v>
          </cell>
          <cell r="S304" t="str">
            <v>兵庫県</v>
          </cell>
          <cell r="T304" t="str">
            <v>兵庫県中央区</v>
          </cell>
          <cell r="U304" t="str">
            <v>脇浜海岸通2-2-2</v>
          </cell>
          <cell r="V304" t="str">
            <v>岩屋</v>
          </cell>
          <cell r="W304">
            <v>8</v>
          </cell>
          <cell r="X304">
            <v>38621</v>
          </cell>
          <cell r="Y304">
            <v>1.1006160164271048</v>
          </cell>
          <cell r="Z304" t="str">
            <v>所有権</v>
          </cell>
          <cell r="AA304" t="str">
            <v>所有権</v>
          </cell>
          <cell r="AB304">
            <v>24206.23</v>
          </cell>
          <cell r="AC304">
            <v>6.0999999999999999E-2</v>
          </cell>
          <cell r="AD304" t="str">
            <v>大阪市周辺市部</v>
          </cell>
          <cell r="AE304">
            <v>6.2E-2</v>
          </cell>
          <cell r="AG304">
            <v>-1E-3</v>
          </cell>
          <cell r="AJ304">
            <v>977647269</v>
          </cell>
          <cell r="AK304">
            <v>949256213.85000002</v>
          </cell>
          <cell r="AL304">
            <v>265482146.88714999</v>
          </cell>
          <cell r="AM304">
            <v>683774066.96285009</v>
          </cell>
          <cell r="AN304">
            <v>683473615.09285009</v>
          </cell>
          <cell r="AO304">
            <v>11204400000</v>
          </cell>
          <cell r="AV304">
            <v>12300000000</v>
          </cell>
          <cell r="AW304">
            <v>0.91092682926829271</v>
          </cell>
          <cell r="AX304">
            <v>38991</v>
          </cell>
          <cell r="AY304" t="str">
            <v>森井総合鑑定㈱</v>
          </cell>
          <cell r="AZ304">
            <v>0.122</v>
          </cell>
          <cell r="BA304">
            <v>12700000000</v>
          </cell>
          <cell r="BB304" t="str">
            <v>061011-00</v>
          </cell>
          <cell r="BC304">
            <v>39043</v>
          </cell>
          <cell r="BD304" t="str">
            <v>新シート（○）</v>
          </cell>
          <cell r="BE304">
            <v>56088.14</v>
          </cell>
          <cell r="BF304">
            <v>0.87835486294224097</v>
          </cell>
          <cell r="BG304">
            <v>84000000</v>
          </cell>
          <cell r="BH304">
            <v>6985000</v>
          </cell>
          <cell r="BI304">
            <v>4279765000</v>
          </cell>
        </row>
        <row r="305">
          <cell r="D305" t="str">
            <v>84465430171</v>
          </cell>
          <cell r="E305">
            <v>580</v>
          </cell>
          <cell r="F305">
            <v>1</v>
          </cell>
          <cell r="G305" t="str">
            <v>有限会社北大手町・ホールディング</v>
          </cell>
          <cell r="H305" t="str">
            <v>東急不動産</v>
          </cell>
          <cell r="I305">
            <v>39071</v>
          </cell>
          <cell r="J305">
            <v>40897</v>
          </cell>
          <cell r="K305">
            <v>39058</v>
          </cell>
          <cell r="L305" t="str">
            <v>検証（TL）</v>
          </cell>
          <cell r="M305" t="str">
            <v>新規</v>
          </cell>
          <cell r="N305">
            <v>1</v>
          </cell>
          <cell r="O305" t="str">
            <v>石引</v>
          </cell>
          <cell r="P305" t="str">
            <v>橋山</v>
          </cell>
          <cell r="Q305" t="str">
            <v>大手町北東急ビル</v>
          </cell>
          <cell r="R305" t="str">
            <v>事務所</v>
          </cell>
          <cell r="S305" t="str">
            <v>東京都</v>
          </cell>
          <cell r="T305" t="str">
            <v>東京都千代田区</v>
          </cell>
          <cell r="U305" t="str">
            <v>内神田1丁目24－</v>
          </cell>
          <cell r="V305" t="str">
            <v>大手町</v>
          </cell>
          <cell r="W305">
            <v>8</v>
          </cell>
          <cell r="X305">
            <v>39065</v>
          </cell>
          <cell r="Y305">
            <v>2.7378507871321013E-3</v>
          </cell>
          <cell r="Z305" t="str">
            <v>所有権</v>
          </cell>
          <cell r="AA305" t="str">
            <v>所有権</v>
          </cell>
          <cell r="AB305">
            <v>4003.57</v>
          </cell>
          <cell r="AC305">
            <v>5.1999999999999998E-2</v>
          </cell>
          <cell r="AD305" t="str">
            <v>神田・神保町</v>
          </cell>
          <cell r="AE305">
            <v>5.5E-2</v>
          </cell>
          <cell r="AF305">
            <v>-2E-3</v>
          </cell>
          <cell r="AG305">
            <v>-1E-3</v>
          </cell>
          <cell r="AJ305">
            <v>448948765.43999994</v>
          </cell>
          <cell r="AK305">
            <v>414189327.16799992</v>
          </cell>
          <cell r="AL305">
            <v>63818246.534360006</v>
          </cell>
          <cell r="AM305">
            <v>350371080.63363993</v>
          </cell>
          <cell r="AN305">
            <v>350111338.98531991</v>
          </cell>
          <cell r="AO305">
            <v>6732900000</v>
          </cell>
          <cell r="AV305">
            <v>10300000000</v>
          </cell>
          <cell r="AW305">
            <v>0.65367961165048538</v>
          </cell>
          <cell r="AX305">
            <v>39071</v>
          </cell>
          <cell r="AY305" t="str">
            <v>ヒロ＆リーエスネットワーク</v>
          </cell>
          <cell r="AZ305">
            <v>0.13700000000000001</v>
          </cell>
          <cell r="BA305">
            <v>4389000000</v>
          </cell>
          <cell r="BB305" t="str">
            <v>061017-00</v>
          </cell>
          <cell r="BC305">
            <v>39066</v>
          </cell>
          <cell r="BD305" t="str">
            <v>新シート（○）</v>
          </cell>
          <cell r="BE305">
            <v>5469.74</v>
          </cell>
          <cell r="BF305">
            <v>1</v>
          </cell>
          <cell r="BG305">
            <v>12000000.000000002</v>
          </cell>
          <cell r="BH305">
            <v>3918300</v>
          </cell>
          <cell r="BI305">
            <v>1306100000</v>
          </cell>
        </row>
        <row r="306">
          <cell r="D306" t="str">
            <v>87633070191</v>
          </cell>
          <cell r="E306">
            <v>581</v>
          </cell>
          <cell r="F306">
            <v>1</v>
          </cell>
          <cell r="G306" t="str">
            <v>合同会社TW2</v>
          </cell>
          <cell r="H306" t="str">
            <v>キャピタルアドバイザーズ</v>
          </cell>
          <cell r="I306">
            <v>39071</v>
          </cell>
          <cell r="J306">
            <v>40359</v>
          </cell>
          <cell r="K306">
            <v>39064</v>
          </cell>
          <cell r="L306" t="str">
            <v>検証（TL）</v>
          </cell>
          <cell r="M306" t="str">
            <v>新規</v>
          </cell>
          <cell r="N306">
            <v>2</v>
          </cell>
          <cell r="O306" t="str">
            <v>鈴木・小網</v>
          </cell>
          <cell r="P306" t="str">
            <v>小林</v>
          </cell>
          <cell r="Q306" t="str">
            <v>札幌MJホテル</v>
          </cell>
          <cell r="R306" t="str">
            <v>ホテル</v>
          </cell>
          <cell r="S306" t="str">
            <v>北海道</v>
          </cell>
          <cell r="T306" t="str">
            <v>札幌市中央区</v>
          </cell>
          <cell r="U306" t="str">
            <v>南9条西4</v>
          </cell>
          <cell r="V306" t="str">
            <v>中島公園</v>
          </cell>
          <cell r="W306">
            <v>2</v>
          </cell>
          <cell r="X306">
            <v>39022</v>
          </cell>
          <cell r="Y306">
            <v>0.11506849315068493</v>
          </cell>
          <cell r="Z306" t="str">
            <v>所有権</v>
          </cell>
          <cell r="AA306" t="str">
            <v>所有権</v>
          </cell>
          <cell r="AB306">
            <v>2619.96</v>
          </cell>
          <cell r="AC306">
            <v>0</v>
          </cell>
          <cell r="AD306" t="str">
            <v>担当設定</v>
          </cell>
          <cell r="AE306">
            <v>7.0000000000000007E-2</v>
          </cell>
          <cell r="AF306">
            <v>2E-3</v>
          </cell>
          <cell r="AG306">
            <v>-1E-3</v>
          </cell>
          <cell r="AH306">
            <v>2E-3</v>
          </cell>
          <cell r="AI306" t="str">
            <v>規模</v>
          </cell>
          <cell r="AJ306">
            <v>71083126</v>
          </cell>
          <cell r="AK306">
            <v>70514461</v>
          </cell>
          <cell r="AL306">
            <v>13352436</v>
          </cell>
          <cell r="AM306">
            <v>57162025</v>
          </cell>
          <cell r="AN306">
            <v>50947025</v>
          </cell>
          <cell r="AO306">
            <v>697900000</v>
          </cell>
          <cell r="AV306">
            <v>1116000000</v>
          </cell>
          <cell r="AW306">
            <v>0.62535842293906807</v>
          </cell>
          <cell r="AX306">
            <v>39052</v>
          </cell>
          <cell r="AY306" t="str">
            <v>中央不動産鑑定所</v>
          </cell>
          <cell r="AZ306">
            <v>0.14499999999999999</v>
          </cell>
          <cell r="BA306">
            <v>889000000</v>
          </cell>
          <cell r="BB306" t="str">
            <v>060505-02</v>
          </cell>
          <cell r="BC306">
            <v>39064</v>
          </cell>
          <cell r="BD306" t="str">
            <v>新シート（○）</v>
          </cell>
          <cell r="BE306">
            <v>2619.81</v>
          </cell>
          <cell r="BF306">
            <v>1</v>
          </cell>
          <cell r="BG306">
            <v>0</v>
          </cell>
          <cell r="BH306">
            <v>6215000</v>
          </cell>
          <cell r="BI306">
            <v>630800000</v>
          </cell>
        </row>
        <row r="307">
          <cell r="D307" t="str">
            <v>87632810281</v>
          </cell>
          <cell r="E307">
            <v>583</v>
          </cell>
          <cell r="F307">
            <v>1</v>
          </cell>
          <cell r="G307" t="str">
            <v>有限会社スﾃｰﾌﾞﾙ･ﾚｼﾞﾃﾞﾝｼｬﾙ･ﾌｧﾝﾄﾞ</v>
          </cell>
          <cell r="H307" t="str">
            <v>三菱東京UFJ</v>
          </cell>
          <cell r="I307">
            <v>39073</v>
          </cell>
          <cell r="J307">
            <v>41105</v>
          </cell>
          <cell r="K307">
            <v>39062</v>
          </cell>
          <cell r="L307" t="str">
            <v>検証（TL）</v>
          </cell>
          <cell r="M307" t="str">
            <v>新規</v>
          </cell>
          <cell r="N307">
            <v>3</v>
          </cell>
          <cell r="O307" t="str">
            <v>石引</v>
          </cell>
          <cell r="P307" t="str">
            <v>佐藤</v>
          </cell>
          <cell r="Q307" t="str">
            <v>ｳﾞｪｰﾙｳﾞｧﾘｴ北参道</v>
          </cell>
          <cell r="R307" t="str">
            <v>住宅</v>
          </cell>
          <cell r="S307" t="str">
            <v>東京都</v>
          </cell>
          <cell r="T307" t="str">
            <v>東京都渋谷区</v>
          </cell>
          <cell r="U307" t="str">
            <v>千駄ヶ谷4-5-3</v>
          </cell>
          <cell r="V307" t="str">
            <v>代々木</v>
          </cell>
          <cell r="W307">
            <v>4</v>
          </cell>
          <cell r="X307">
            <v>38534</v>
          </cell>
          <cell r="Y307">
            <v>1.4455852156057496</v>
          </cell>
          <cell r="Z307" t="str">
            <v>所有権敷地権</v>
          </cell>
          <cell r="AA307" t="str">
            <v>区分所有権</v>
          </cell>
          <cell r="AB307">
            <v>5031.0100000000066</v>
          </cell>
          <cell r="AC307">
            <v>5.2000000000000005E-2</v>
          </cell>
          <cell r="AD307" t="str">
            <v>東京都心部</v>
          </cell>
          <cell r="AE307">
            <v>0.05</v>
          </cell>
          <cell r="AF307">
            <v>1E-3</v>
          </cell>
          <cell r="AG307">
            <v>-1E-3</v>
          </cell>
          <cell r="AH307">
            <v>2E-3</v>
          </cell>
          <cell r="AI307" t="str">
            <v>権利関係0.3％-規模0.1％</v>
          </cell>
          <cell r="AJ307">
            <v>303348000</v>
          </cell>
          <cell r="AK307">
            <v>284400600</v>
          </cell>
          <cell r="AL307">
            <v>43468760.85453333</v>
          </cell>
          <cell r="AM307">
            <v>240931839.14546669</v>
          </cell>
          <cell r="AN307">
            <v>236801446.47880003</v>
          </cell>
          <cell r="AO307">
            <v>4553800000</v>
          </cell>
          <cell r="AV307">
            <v>5450000000</v>
          </cell>
          <cell r="AW307">
            <v>0.8355596330275229</v>
          </cell>
          <cell r="AX307">
            <v>39052</v>
          </cell>
          <cell r="AY307" t="str">
            <v>大和不動産鑑定㈱</v>
          </cell>
          <cell r="AZ307">
            <v>1.09E-2</v>
          </cell>
          <cell r="BA307">
            <v>5350000000</v>
          </cell>
          <cell r="BB307" t="str">
            <v>060708-00</v>
          </cell>
          <cell r="BC307">
            <v>39062</v>
          </cell>
          <cell r="BD307" t="str">
            <v>新シート（○）</v>
          </cell>
          <cell r="BE307">
            <v>7943.31</v>
          </cell>
          <cell r="BF307">
            <v>0.37833355417847292</v>
          </cell>
          <cell r="BG307">
            <v>11502756</v>
          </cell>
          <cell r="BH307">
            <v>5016666.666666667</v>
          </cell>
          <cell r="BI307">
            <v>1793727499.2</v>
          </cell>
        </row>
        <row r="308">
          <cell r="D308" t="str">
            <v>87633420191</v>
          </cell>
          <cell r="E308">
            <v>585</v>
          </cell>
          <cell r="F308">
            <v>1</v>
          </cell>
          <cell r="G308" t="str">
            <v>合同会社アール・エス・ツー</v>
          </cell>
          <cell r="H308" t="str">
            <v>ルネストーリアアセットマネジメント</v>
          </cell>
          <cell r="I308">
            <v>39078</v>
          </cell>
          <cell r="J308">
            <v>40147</v>
          </cell>
          <cell r="K308">
            <v>39072</v>
          </cell>
          <cell r="L308" t="str">
            <v>検証（TL）</v>
          </cell>
          <cell r="M308" t="str">
            <v>新規</v>
          </cell>
          <cell r="N308">
            <v>2</v>
          </cell>
          <cell r="O308" t="str">
            <v>山口</v>
          </cell>
          <cell r="P308" t="str">
            <v>橋川</v>
          </cell>
          <cell r="Q308" t="str">
            <v>クイーンシティ新富町</v>
          </cell>
          <cell r="R308" t="str">
            <v>住宅</v>
          </cell>
          <cell r="S308" t="str">
            <v>東京都</v>
          </cell>
          <cell r="T308" t="str">
            <v>東京都中央区</v>
          </cell>
          <cell r="U308" t="str">
            <v>新富町2-10-2</v>
          </cell>
          <cell r="V308" t="str">
            <v>新富町</v>
          </cell>
          <cell r="W308">
            <v>3</v>
          </cell>
          <cell r="X308">
            <v>38754</v>
          </cell>
          <cell r="Y308">
            <v>0.87063655030800824</v>
          </cell>
          <cell r="Z308" t="str">
            <v>所有権</v>
          </cell>
          <cell r="AA308" t="str">
            <v>所有権</v>
          </cell>
          <cell r="AB308">
            <v>1771.01</v>
          </cell>
          <cell r="AC308">
            <v>5.2000000000000005E-2</v>
          </cell>
          <cell r="AD308" t="str">
            <v>東京都心部</v>
          </cell>
          <cell r="AE308">
            <v>0.05</v>
          </cell>
          <cell r="AF308">
            <v>3.0000000000000001E-3</v>
          </cell>
          <cell r="AG308">
            <v>-1E-3</v>
          </cell>
          <cell r="AJ308">
            <v>90816000</v>
          </cell>
          <cell r="AK308">
            <v>84018300</v>
          </cell>
          <cell r="AL308">
            <v>16177315.333333336</v>
          </cell>
          <cell r="AM308">
            <v>67840984.666666657</v>
          </cell>
          <cell r="AN308">
            <v>66653318.666666657</v>
          </cell>
          <cell r="AO308">
            <v>1281700000</v>
          </cell>
          <cell r="AV308">
            <v>1784000000</v>
          </cell>
          <cell r="AW308">
            <v>0.71844170403587448</v>
          </cell>
          <cell r="AX308">
            <v>39051</v>
          </cell>
          <cell r="AY308" t="str">
            <v>中央不動産鑑定</v>
          </cell>
          <cell r="AZ308">
            <v>0.114</v>
          </cell>
          <cell r="BA308">
            <v>1723130000</v>
          </cell>
          <cell r="BB308" t="str">
            <v>061004-01</v>
          </cell>
          <cell r="BC308">
            <v>39072</v>
          </cell>
          <cell r="BD308" t="str">
            <v>新シート（○）</v>
          </cell>
          <cell r="BE308">
            <v>2304.09</v>
          </cell>
          <cell r="BF308">
            <v>0.67370000000000019</v>
          </cell>
          <cell r="BG308">
            <v>4104000</v>
          </cell>
          <cell r="BH308">
            <v>1335000</v>
          </cell>
          <cell r="BI308">
            <v>445000000</v>
          </cell>
        </row>
        <row r="309">
          <cell r="D309" t="str">
            <v>87633420192</v>
          </cell>
          <cell r="E309">
            <v>585</v>
          </cell>
          <cell r="F309">
            <v>2</v>
          </cell>
          <cell r="G309" t="str">
            <v>合同会社アール・エス・ツー</v>
          </cell>
          <cell r="H309" t="str">
            <v>ルネストーリアアセットマネジメント</v>
          </cell>
          <cell r="I309">
            <v>39078</v>
          </cell>
          <cell r="J309">
            <v>40147</v>
          </cell>
          <cell r="K309">
            <v>39072</v>
          </cell>
          <cell r="L309" t="str">
            <v>検証（TL）</v>
          </cell>
          <cell r="M309" t="str">
            <v>新規</v>
          </cell>
          <cell r="N309">
            <v>2</v>
          </cell>
          <cell r="O309" t="str">
            <v>古殿</v>
          </cell>
          <cell r="P309" t="str">
            <v>橋川</v>
          </cell>
          <cell r="Q309" t="str">
            <v>イプセ新丸子</v>
          </cell>
          <cell r="R309" t="str">
            <v>住宅</v>
          </cell>
          <cell r="S309" t="str">
            <v>神奈川県</v>
          </cell>
          <cell r="T309" t="str">
            <v>神奈川県中原区</v>
          </cell>
          <cell r="U309" t="str">
            <v>丸子通1-475</v>
          </cell>
          <cell r="V309" t="str">
            <v>新丸子</v>
          </cell>
          <cell r="W309">
            <v>8</v>
          </cell>
          <cell r="X309">
            <v>39009</v>
          </cell>
          <cell r="Y309">
            <v>0.17248459958932238</v>
          </cell>
          <cell r="Z309" t="str">
            <v>所有権</v>
          </cell>
          <cell r="AA309" t="str">
            <v>所有権</v>
          </cell>
          <cell r="AB309">
            <v>1581.68</v>
          </cell>
          <cell r="AC309">
            <v>5.5E-2</v>
          </cell>
          <cell r="AD309" t="str">
            <v>神奈川</v>
          </cell>
          <cell r="AE309">
            <v>5.6000000000000001E-2</v>
          </cell>
          <cell r="AG309">
            <v>-1E-3</v>
          </cell>
          <cell r="AJ309">
            <v>75048000</v>
          </cell>
          <cell r="AK309">
            <v>71151600</v>
          </cell>
          <cell r="AL309">
            <v>16237907.833333332</v>
          </cell>
          <cell r="AM309">
            <v>54913692.166666672</v>
          </cell>
          <cell r="AN309">
            <v>53649568.166666672</v>
          </cell>
          <cell r="AO309">
            <v>975400000</v>
          </cell>
          <cell r="AV309">
            <v>1437000000</v>
          </cell>
          <cell r="AW309">
            <v>0.6787752261656228</v>
          </cell>
          <cell r="AX309">
            <v>39051</v>
          </cell>
          <cell r="AY309" t="str">
            <v>中央不動産鑑定所</v>
          </cell>
          <cell r="AZ309">
            <v>0.14599999999999999</v>
          </cell>
          <cell r="BA309">
            <v>1387970000</v>
          </cell>
          <cell r="BB309" t="str">
            <v>061004-04</v>
          </cell>
          <cell r="BC309">
            <v>39072</v>
          </cell>
          <cell r="BD309" t="str">
            <v>新シート（○）</v>
          </cell>
          <cell r="BE309">
            <v>2371.75</v>
          </cell>
          <cell r="BF309">
            <v>0.67369999999999997</v>
          </cell>
          <cell r="BG309">
            <v>4740000</v>
          </cell>
          <cell r="BH309">
            <v>1406700</v>
          </cell>
          <cell r="BI309">
            <v>468900000</v>
          </cell>
        </row>
        <row r="310">
          <cell r="D310" t="str">
            <v>87633420193</v>
          </cell>
          <cell r="E310">
            <v>585</v>
          </cell>
          <cell r="F310">
            <v>3</v>
          </cell>
          <cell r="G310" t="str">
            <v>合同会社アール・エス・ツー</v>
          </cell>
          <cell r="H310" t="str">
            <v>ルネストーリアアセットマネジメント</v>
          </cell>
          <cell r="I310">
            <v>39078</v>
          </cell>
          <cell r="J310">
            <v>40147</v>
          </cell>
          <cell r="K310">
            <v>39072</v>
          </cell>
          <cell r="L310" t="str">
            <v>検証（TL）</v>
          </cell>
          <cell r="M310" t="str">
            <v>新規</v>
          </cell>
          <cell r="N310">
            <v>2</v>
          </cell>
          <cell r="O310" t="str">
            <v>古殿</v>
          </cell>
          <cell r="P310" t="str">
            <v>橋川</v>
          </cell>
          <cell r="Q310" t="str">
            <v>イプセ横浜桜木町</v>
          </cell>
          <cell r="R310" t="str">
            <v>住宅</v>
          </cell>
          <cell r="S310" t="str">
            <v>神奈川県</v>
          </cell>
          <cell r="T310" t="str">
            <v>神奈川県西区</v>
          </cell>
          <cell r="U310" t="str">
            <v>宮崎町21</v>
          </cell>
          <cell r="V310" t="str">
            <v>桜木町</v>
          </cell>
          <cell r="W310">
            <v>7</v>
          </cell>
          <cell r="X310">
            <v>39006</v>
          </cell>
          <cell r="Y310">
            <v>0.1806981519507187</v>
          </cell>
          <cell r="Z310" t="str">
            <v>所有権</v>
          </cell>
          <cell r="AA310" t="str">
            <v>所有権</v>
          </cell>
          <cell r="AB310">
            <v>1786.6</v>
          </cell>
          <cell r="AC310">
            <v>5.5E-2</v>
          </cell>
          <cell r="AD310" t="str">
            <v>神奈川</v>
          </cell>
          <cell r="AE310">
            <v>5.6000000000000001E-2</v>
          </cell>
          <cell r="AG310">
            <v>-1E-3</v>
          </cell>
          <cell r="AJ310">
            <v>62880000</v>
          </cell>
          <cell r="AK310">
            <v>59664000</v>
          </cell>
          <cell r="AL310">
            <v>14588499.27</v>
          </cell>
          <cell r="AM310">
            <v>45075500.730000004</v>
          </cell>
          <cell r="AN310">
            <v>43857106.730000004</v>
          </cell>
          <cell r="AO310">
            <v>797400000</v>
          </cell>
          <cell r="AV310">
            <v>1127000000</v>
          </cell>
          <cell r="AW310">
            <v>0.70754214729370013</v>
          </cell>
          <cell r="AX310">
            <v>39051</v>
          </cell>
          <cell r="AY310" t="str">
            <v>中央不動産鑑定所</v>
          </cell>
          <cell r="AZ310">
            <v>0.122</v>
          </cell>
          <cell r="BA310">
            <v>1088540000</v>
          </cell>
          <cell r="BB310" t="str">
            <v>061004-05</v>
          </cell>
          <cell r="BC310">
            <v>39072</v>
          </cell>
          <cell r="BD310" t="str">
            <v>新シート（○）</v>
          </cell>
          <cell r="BE310">
            <v>2333.35</v>
          </cell>
          <cell r="BF310">
            <v>0.67369999999999997</v>
          </cell>
          <cell r="BG310">
            <v>3852000</v>
          </cell>
          <cell r="BH310">
            <v>1379400</v>
          </cell>
          <cell r="BI310">
            <v>459800000</v>
          </cell>
        </row>
        <row r="311">
          <cell r="D311" t="str">
            <v>87633420194</v>
          </cell>
          <cell r="E311">
            <v>585</v>
          </cell>
          <cell r="F311">
            <v>4</v>
          </cell>
          <cell r="G311" t="str">
            <v>合同会社アール・エス・ツー</v>
          </cell>
          <cell r="H311" t="str">
            <v>ルネストーリアアセットマネジメント</v>
          </cell>
          <cell r="I311">
            <v>39078</v>
          </cell>
          <cell r="J311">
            <v>40147</v>
          </cell>
          <cell r="K311">
            <v>39072</v>
          </cell>
          <cell r="L311" t="str">
            <v>検証（TL）</v>
          </cell>
          <cell r="M311" t="str">
            <v>新規</v>
          </cell>
          <cell r="N311">
            <v>2</v>
          </cell>
          <cell r="O311" t="str">
            <v>山口</v>
          </cell>
          <cell r="P311" t="str">
            <v>橋川</v>
          </cell>
          <cell r="Q311" t="str">
            <v>クイズ青山</v>
          </cell>
          <cell r="R311" t="str">
            <v>店舗</v>
          </cell>
          <cell r="S311" t="str">
            <v>東京都</v>
          </cell>
          <cell r="T311" t="str">
            <v>東京都渋谷区</v>
          </cell>
          <cell r="U311" t="str">
            <v>神宮前3-39-5</v>
          </cell>
          <cell r="V311" t="str">
            <v>外苑前</v>
          </cell>
          <cell r="W311">
            <v>7</v>
          </cell>
          <cell r="X311">
            <v>38787</v>
          </cell>
          <cell r="Y311">
            <v>0.78028747433264889</v>
          </cell>
          <cell r="Z311" t="str">
            <v>所有権</v>
          </cell>
          <cell r="AA311" t="str">
            <v>所有権</v>
          </cell>
          <cell r="AB311">
            <v>815.9</v>
          </cell>
          <cell r="AC311">
            <v>5.0999999999999997E-2</v>
          </cell>
          <cell r="AD311" t="str">
            <v>銀座・表参道</v>
          </cell>
          <cell r="AE311">
            <v>4.7E-2</v>
          </cell>
          <cell r="AF311">
            <v>5.0000000000000001E-3</v>
          </cell>
          <cell r="AG311">
            <v>-1E-3</v>
          </cell>
          <cell r="AJ311">
            <v>88514040</v>
          </cell>
          <cell r="AK311">
            <v>83247897</v>
          </cell>
          <cell r="AL311">
            <v>13592187.324750001</v>
          </cell>
          <cell r="AM311">
            <v>69655709.675249994</v>
          </cell>
          <cell r="AN311">
            <v>69570795.655249998</v>
          </cell>
          <cell r="AO311">
            <v>1364100000</v>
          </cell>
          <cell r="AV311">
            <v>1872000000</v>
          </cell>
          <cell r="AW311">
            <v>0.7286858974358974</v>
          </cell>
          <cell r="AX311">
            <v>39051</v>
          </cell>
          <cell r="AY311" t="str">
            <v>中央不動産鑑定所</v>
          </cell>
          <cell r="AZ311">
            <v>9.9000000000000005E-2</v>
          </cell>
          <cell r="BA311">
            <v>1808130000</v>
          </cell>
          <cell r="BB311" t="str">
            <v>061004-06</v>
          </cell>
          <cell r="BC311">
            <v>39072</v>
          </cell>
          <cell r="BD311" t="str">
            <v>新シート（○）</v>
          </cell>
          <cell r="BE311">
            <v>970.19</v>
          </cell>
          <cell r="BF311">
            <v>1</v>
          </cell>
          <cell r="BG311">
            <v>2988000</v>
          </cell>
          <cell r="BH311">
            <v>639900</v>
          </cell>
          <cell r="BI311">
            <v>213300000</v>
          </cell>
        </row>
        <row r="312">
          <cell r="D312" t="str">
            <v>87633420195</v>
          </cell>
          <cell r="E312">
            <v>585</v>
          </cell>
          <cell r="F312">
            <v>5</v>
          </cell>
          <cell r="G312" t="str">
            <v>合同会社アール・エス・ツー</v>
          </cell>
          <cell r="H312" t="str">
            <v>ルネストーリアアセットマネジメント</v>
          </cell>
          <cell r="I312">
            <v>39078</v>
          </cell>
          <cell r="J312">
            <v>40147</v>
          </cell>
          <cell r="K312">
            <v>39072</v>
          </cell>
          <cell r="L312" t="str">
            <v>検証（TL）</v>
          </cell>
          <cell r="M312" t="str">
            <v>新規</v>
          </cell>
          <cell r="N312">
            <v>2</v>
          </cell>
          <cell r="O312" t="str">
            <v>石引</v>
          </cell>
          <cell r="P312" t="str">
            <v>橋川</v>
          </cell>
          <cell r="Q312" t="str">
            <v>セレニテJOY'ｓ日本橋</v>
          </cell>
          <cell r="R312" t="str">
            <v>住宅</v>
          </cell>
          <cell r="S312" t="str">
            <v>大阪府</v>
          </cell>
          <cell r="T312" t="str">
            <v>大阪府浪速区</v>
          </cell>
          <cell r="U312" t="str">
            <v>日本橋3-35-9</v>
          </cell>
          <cell r="V312" t="str">
            <v>なんば</v>
          </cell>
          <cell r="W312">
            <v>4</v>
          </cell>
          <cell r="X312">
            <v>38990</v>
          </cell>
          <cell r="Y312">
            <v>0.22450376454483231</v>
          </cell>
          <cell r="Z312" t="str">
            <v>所有権</v>
          </cell>
          <cell r="AA312" t="str">
            <v>所有権</v>
          </cell>
          <cell r="AB312">
            <v>3050.38</v>
          </cell>
          <cell r="AC312">
            <v>5.7999999999999996E-2</v>
          </cell>
          <cell r="AD312" t="str">
            <v>大阪市</v>
          </cell>
          <cell r="AE312">
            <v>0.06</v>
          </cell>
          <cell r="AF312">
            <v>-1E-3</v>
          </cell>
          <cell r="AG312">
            <v>-1E-3</v>
          </cell>
          <cell r="AJ312">
            <v>106844400</v>
          </cell>
          <cell r="AK312">
            <v>101086980</v>
          </cell>
          <cell r="AL312">
            <v>28925421.528333336</v>
          </cell>
          <cell r="AM312">
            <v>72161558.471666664</v>
          </cell>
          <cell r="AN312">
            <v>70193076.471666664</v>
          </cell>
          <cell r="AO312">
            <v>1210200000</v>
          </cell>
          <cell r="AV312">
            <v>1658000000</v>
          </cell>
          <cell r="AW312">
            <v>0.72991556091676724</v>
          </cell>
          <cell r="AX312">
            <v>39051</v>
          </cell>
          <cell r="AY312" t="str">
            <v>中央不動産鑑定所</v>
          </cell>
          <cell r="AZ312">
            <v>0.129</v>
          </cell>
          <cell r="BA312">
            <v>1601430000</v>
          </cell>
          <cell r="BB312" t="str">
            <v>061004-07</v>
          </cell>
          <cell r="BC312">
            <v>39072</v>
          </cell>
          <cell r="BD312" t="str">
            <v>新シート（○）</v>
          </cell>
          <cell r="BE312">
            <v>3633.22</v>
          </cell>
          <cell r="BF312">
            <v>0.67</v>
          </cell>
          <cell r="BG312">
            <v>4359864</v>
          </cell>
          <cell r="BH312">
            <v>2239650</v>
          </cell>
          <cell r="BI312">
            <v>746550000</v>
          </cell>
        </row>
        <row r="313">
          <cell r="D313" t="str">
            <v>87620800101</v>
          </cell>
          <cell r="E313">
            <v>586</v>
          </cell>
          <cell r="F313">
            <v>1</v>
          </cell>
          <cell r="G313" t="str">
            <v>合同会社レフア</v>
          </cell>
          <cell r="H313" t="str">
            <v>キャピタルアドバイザーズ</v>
          </cell>
          <cell r="I313">
            <v>39078</v>
          </cell>
          <cell r="J313">
            <v>39538</v>
          </cell>
          <cell r="K313">
            <v>39073</v>
          </cell>
          <cell r="L313" t="str">
            <v>検証（TL）</v>
          </cell>
          <cell r="M313" t="str">
            <v>新規</v>
          </cell>
          <cell r="N313">
            <v>2</v>
          </cell>
          <cell r="O313" t="str">
            <v>小網</v>
          </cell>
          <cell r="P313" t="str">
            <v>西迫</v>
          </cell>
          <cell r="Q313" t="str">
            <v>MODULOR野方</v>
          </cell>
          <cell r="R313" t="str">
            <v>住宅</v>
          </cell>
          <cell r="S313" t="str">
            <v>東京都</v>
          </cell>
          <cell r="T313" t="str">
            <v>東京都中野区</v>
          </cell>
          <cell r="U313" t="str">
            <v>若宮1-28</v>
          </cell>
          <cell r="V313" t="str">
            <v>野方</v>
          </cell>
          <cell r="W313">
            <v>3</v>
          </cell>
          <cell r="X313">
            <v>38990</v>
          </cell>
          <cell r="Y313">
            <v>0.22724161533196441</v>
          </cell>
          <cell r="Z313" t="str">
            <v>所有権</v>
          </cell>
          <cell r="AA313" t="str">
            <v>所有権</v>
          </cell>
          <cell r="AB313">
            <v>435.48</v>
          </cell>
          <cell r="AC313">
            <v>5.5E-2</v>
          </cell>
          <cell r="AD313" t="str">
            <v>東京城南</v>
          </cell>
          <cell r="AE313">
            <v>5.1999999999999998E-2</v>
          </cell>
          <cell r="AF313">
            <v>4.0000000000000001E-3</v>
          </cell>
          <cell r="AG313">
            <v>-1E-3</v>
          </cell>
          <cell r="AJ313">
            <v>17112000</v>
          </cell>
          <cell r="AK313">
            <v>16256400</v>
          </cell>
          <cell r="AL313">
            <v>3260537.5966666667</v>
          </cell>
          <cell r="AM313">
            <v>12995862.403333332</v>
          </cell>
          <cell r="AN313">
            <v>12341977.736666666</v>
          </cell>
          <cell r="AO313">
            <v>224300000</v>
          </cell>
          <cell r="AV313">
            <v>283000000</v>
          </cell>
          <cell r="AW313">
            <v>0.79257950530035337</v>
          </cell>
          <cell r="AX313">
            <v>38991</v>
          </cell>
          <cell r="AY313" t="str">
            <v>ｱｾｯﾂｱｰﾙｱﾝﾄﾞﾃﾞィｰ</v>
          </cell>
          <cell r="AZ313">
            <v>2.3800000000000002E-2</v>
          </cell>
          <cell r="BA313">
            <v>237300000</v>
          </cell>
          <cell r="BB313" t="str">
            <v>061113-01</v>
          </cell>
          <cell r="BC313">
            <v>39073</v>
          </cell>
          <cell r="BD313" t="str">
            <v>新シート（○）</v>
          </cell>
          <cell r="BE313">
            <v>493.49</v>
          </cell>
          <cell r="BF313">
            <v>0.67370000000000008</v>
          </cell>
          <cell r="BG313">
            <v>720000</v>
          </cell>
          <cell r="BH313">
            <v>706666.66666666663</v>
          </cell>
          <cell r="BI313">
            <v>95700000</v>
          </cell>
        </row>
        <row r="314">
          <cell r="D314" t="str">
            <v>87620800102</v>
          </cell>
          <cell r="E314">
            <v>586</v>
          </cell>
          <cell r="F314">
            <v>2</v>
          </cell>
          <cell r="G314" t="str">
            <v>合同会社レフア</v>
          </cell>
          <cell r="H314" t="str">
            <v>キャピタルアドバイザーズ</v>
          </cell>
          <cell r="I314">
            <v>39078</v>
          </cell>
          <cell r="J314">
            <v>39538</v>
          </cell>
          <cell r="K314">
            <v>39073</v>
          </cell>
          <cell r="L314" t="str">
            <v>検証（TL）</v>
          </cell>
          <cell r="M314" t="str">
            <v>新規</v>
          </cell>
          <cell r="N314">
            <v>2</v>
          </cell>
          <cell r="O314" t="str">
            <v>小網</v>
          </cell>
          <cell r="P314" t="str">
            <v>西迫</v>
          </cell>
          <cell r="Q314" t="str">
            <v>MODULOR江古田</v>
          </cell>
          <cell r="R314" t="str">
            <v>住宅</v>
          </cell>
          <cell r="S314" t="str">
            <v>東京都</v>
          </cell>
          <cell r="T314" t="str">
            <v>東京都練馬区</v>
          </cell>
          <cell r="U314" t="str">
            <v>豊玉上1－6－2</v>
          </cell>
          <cell r="V314" t="str">
            <v>江古田</v>
          </cell>
          <cell r="W314">
            <v>5</v>
          </cell>
          <cell r="X314">
            <v>39066</v>
          </cell>
          <cell r="Y314">
            <v>1.9164955509924708E-2</v>
          </cell>
          <cell r="Z314" t="str">
            <v>所有権</v>
          </cell>
          <cell r="AA314" t="str">
            <v>所有権</v>
          </cell>
          <cell r="AB314">
            <v>296.77999999999997</v>
          </cell>
          <cell r="AC314">
            <v>5.5E-2</v>
          </cell>
          <cell r="AD314" t="str">
            <v>東京城北・城西</v>
          </cell>
          <cell r="AE314">
            <v>5.2999999999999999E-2</v>
          </cell>
          <cell r="AF314">
            <v>3.0000000000000001E-3</v>
          </cell>
          <cell r="AG314">
            <v>-1E-3</v>
          </cell>
          <cell r="AJ314">
            <v>12156000</v>
          </cell>
          <cell r="AK314">
            <v>11244300</v>
          </cell>
          <cell r="AL314">
            <v>2373167.4900000002</v>
          </cell>
          <cell r="AM314">
            <v>8871132.5099999998</v>
          </cell>
          <cell r="AN314">
            <v>8441076.5099999998</v>
          </cell>
          <cell r="AO314">
            <v>153400000</v>
          </cell>
          <cell r="AV314">
            <v>214000000</v>
          </cell>
          <cell r="AW314">
            <v>0.7168224299065421</v>
          </cell>
          <cell r="AX314">
            <v>39052</v>
          </cell>
          <cell r="AY314" t="str">
            <v>ｱｾｯﾂｱｰﾙｱﾝﾄﾞﾃﾞィｰ</v>
          </cell>
          <cell r="AZ314">
            <v>2.3800000000000002E-2</v>
          </cell>
          <cell r="BA314">
            <v>172100000</v>
          </cell>
          <cell r="BB314" t="str">
            <v>061113-02</v>
          </cell>
          <cell r="BC314">
            <v>39073</v>
          </cell>
          <cell r="BD314" t="str">
            <v>新シート（○）</v>
          </cell>
          <cell r="BE314">
            <v>345.1</v>
          </cell>
          <cell r="BF314">
            <v>0.67370000000000008</v>
          </cell>
          <cell r="BG314">
            <v>600000</v>
          </cell>
          <cell r="BH314">
            <v>467500</v>
          </cell>
          <cell r="BI314">
            <v>67100000</v>
          </cell>
        </row>
        <row r="315">
          <cell r="D315" t="str">
            <v>87620800103</v>
          </cell>
          <cell r="E315">
            <v>586</v>
          </cell>
          <cell r="F315">
            <v>3</v>
          </cell>
          <cell r="G315" t="str">
            <v>合同会社レフア</v>
          </cell>
          <cell r="H315" t="str">
            <v>キャピタルアドバイザーズ</v>
          </cell>
          <cell r="I315">
            <v>39078</v>
          </cell>
          <cell r="J315">
            <v>39538</v>
          </cell>
          <cell r="K315">
            <v>39073</v>
          </cell>
          <cell r="L315" t="str">
            <v>検証（TL）</v>
          </cell>
          <cell r="M315" t="str">
            <v>新規</v>
          </cell>
          <cell r="N315">
            <v>2</v>
          </cell>
          <cell r="O315" t="str">
            <v>小網</v>
          </cell>
          <cell r="P315" t="str">
            <v>西迫</v>
          </cell>
          <cell r="Q315" t="str">
            <v>MODULOR落合</v>
          </cell>
          <cell r="R315" t="str">
            <v>住宅</v>
          </cell>
          <cell r="S315" t="str">
            <v>東京都</v>
          </cell>
          <cell r="T315" t="str">
            <v>東京都中野区</v>
          </cell>
          <cell r="U315" t="str">
            <v>東中野5－23－12</v>
          </cell>
          <cell r="V315" t="str">
            <v>落合</v>
          </cell>
          <cell r="W315">
            <v>8</v>
          </cell>
          <cell r="X315">
            <v>39061</v>
          </cell>
          <cell r="Y315">
            <v>3.2854209445585217E-2</v>
          </cell>
          <cell r="Z315" t="str">
            <v>所有権</v>
          </cell>
          <cell r="AA315" t="str">
            <v>所有権</v>
          </cell>
          <cell r="AB315">
            <v>472.71</v>
          </cell>
          <cell r="AC315">
            <v>5.3999999999999999E-2</v>
          </cell>
          <cell r="AD315" t="str">
            <v>東京城南</v>
          </cell>
          <cell r="AE315">
            <v>5.1999999999999998E-2</v>
          </cell>
          <cell r="AF315">
            <v>3.0000000000000001E-3</v>
          </cell>
          <cell r="AG315">
            <v>-1E-3</v>
          </cell>
          <cell r="AJ315">
            <v>21468000</v>
          </cell>
          <cell r="AK315">
            <v>19866900</v>
          </cell>
          <cell r="AL315">
            <v>4097301.31</v>
          </cell>
          <cell r="AM315">
            <v>15769598.689999999</v>
          </cell>
          <cell r="AN315">
            <v>15116572.023333333</v>
          </cell>
          <cell r="AO315">
            <v>279900000</v>
          </cell>
          <cell r="AV315">
            <v>356000000</v>
          </cell>
          <cell r="AW315">
            <v>0.78623595505617982</v>
          </cell>
          <cell r="AX315">
            <v>39052</v>
          </cell>
          <cell r="AY315" t="str">
            <v>ｱｾｯﾂｱｰﾙｱﾝﾄﾞﾃﾞィｰ</v>
          </cell>
          <cell r="AZ315">
            <v>4.6800000000000001E-2</v>
          </cell>
          <cell r="BA315">
            <v>309800000</v>
          </cell>
          <cell r="BB315" t="str">
            <v>061113-03</v>
          </cell>
          <cell r="BC315">
            <v>39073</v>
          </cell>
          <cell r="BD315" t="str">
            <v>新シート（○）</v>
          </cell>
          <cell r="BE315">
            <v>632.1</v>
          </cell>
          <cell r="BF315">
            <v>0.67370000000000008</v>
          </cell>
          <cell r="BG315">
            <v>864000</v>
          </cell>
          <cell r="BH315">
            <v>716666.66666666663</v>
          </cell>
          <cell r="BI315">
            <v>128900000</v>
          </cell>
        </row>
        <row r="316">
          <cell r="D316" t="str">
            <v>87620800104</v>
          </cell>
          <cell r="E316">
            <v>586</v>
          </cell>
          <cell r="F316">
            <v>4</v>
          </cell>
          <cell r="G316" t="str">
            <v>合同会社レフア</v>
          </cell>
          <cell r="H316" t="str">
            <v>キャピタルアドバイザーズ</v>
          </cell>
          <cell r="I316">
            <v>39078</v>
          </cell>
          <cell r="J316">
            <v>39538</v>
          </cell>
          <cell r="K316">
            <v>39073</v>
          </cell>
          <cell r="L316" t="str">
            <v>検証（TL）</v>
          </cell>
          <cell r="M316" t="str">
            <v>新規</v>
          </cell>
          <cell r="N316">
            <v>2</v>
          </cell>
          <cell r="O316" t="str">
            <v>古殿</v>
          </cell>
          <cell r="P316" t="str">
            <v>西迫</v>
          </cell>
          <cell r="Q316" t="str">
            <v>MODULOR笹塚</v>
          </cell>
          <cell r="R316" t="str">
            <v>住宅</v>
          </cell>
          <cell r="S316" t="str">
            <v>東京都</v>
          </cell>
          <cell r="T316" t="str">
            <v>東京都渋谷区</v>
          </cell>
          <cell r="U316" t="str">
            <v>笹塚2-5-6</v>
          </cell>
          <cell r="V316" t="str">
            <v>笹塚</v>
          </cell>
          <cell r="W316">
            <v>5</v>
          </cell>
          <cell r="X316">
            <v>39049</v>
          </cell>
          <cell r="Y316">
            <v>6.5708418891170434E-2</v>
          </cell>
          <cell r="Z316" t="str">
            <v>所有権</v>
          </cell>
          <cell r="AA316" t="str">
            <v>所有権</v>
          </cell>
          <cell r="AB316">
            <v>265.32</v>
          </cell>
          <cell r="AC316">
            <v>5.2000000000000005E-2</v>
          </cell>
          <cell r="AD316" t="str">
            <v>東京都心部</v>
          </cell>
          <cell r="AE316">
            <v>0.05</v>
          </cell>
          <cell r="AF316">
            <v>3.0000000000000001E-3</v>
          </cell>
          <cell r="AG316">
            <v>-1E-3</v>
          </cell>
          <cell r="AJ316">
            <v>13488000</v>
          </cell>
          <cell r="AK316">
            <v>12476400</v>
          </cell>
          <cell r="AL316">
            <v>2231040.7143333331</v>
          </cell>
          <cell r="AM316">
            <v>10245359.285666667</v>
          </cell>
          <cell r="AN316">
            <v>9783300.2856666669</v>
          </cell>
          <cell r="AO316">
            <v>188100000</v>
          </cell>
          <cell r="AV316">
            <v>243000000</v>
          </cell>
          <cell r="AW316">
            <v>0.77407407407407403</v>
          </cell>
          <cell r="AX316">
            <v>39052</v>
          </cell>
          <cell r="AY316" t="str">
            <v>Assets R&amp;D</v>
          </cell>
          <cell r="AZ316">
            <v>2.3800000000000002E-2</v>
          </cell>
          <cell r="BA316">
            <v>190500000</v>
          </cell>
          <cell r="BB316" t="str">
            <v>061113-04</v>
          </cell>
          <cell r="BC316">
            <v>39073</v>
          </cell>
          <cell r="BD316" t="str">
            <v>新シート（○）</v>
          </cell>
          <cell r="BE316">
            <v>307.16000000000003</v>
          </cell>
          <cell r="BF316">
            <v>0.67369999999999997</v>
          </cell>
          <cell r="BG316">
            <v>540000</v>
          </cell>
          <cell r="BH316">
            <v>502500</v>
          </cell>
          <cell r="BI316">
            <v>60100000</v>
          </cell>
        </row>
        <row r="317">
          <cell r="D317" t="str">
            <v>87620800105</v>
          </cell>
          <cell r="E317">
            <v>586</v>
          </cell>
          <cell r="F317">
            <v>5</v>
          </cell>
          <cell r="G317" t="str">
            <v>合同会社レフア</v>
          </cell>
          <cell r="H317" t="str">
            <v>キャピタルアドバイザーズ</v>
          </cell>
          <cell r="I317">
            <v>39078</v>
          </cell>
          <cell r="J317">
            <v>39538</v>
          </cell>
          <cell r="K317">
            <v>39073</v>
          </cell>
          <cell r="L317" t="str">
            <v>検証（TL）</v>
          </cell>
          <cell r="M317" t="str">
            <v>新規</v>
          </cell>
          <cell r="N317">
            <v>2</v>
          </cell>
          <cell r="O317" t="str">
            <v>古殿</v>
          </cell>
          <cell r="P317" t="str">
            <v>西迫</v>
          </cell>
          <cell r="Q317" t="str">
            <v>MODULOR荻窪</v>
          </cell>
          <cell r="R317" t="str">
            <v>住宅</v>
          </cell>
          <cell r="S317" t="str">
            <v>東京都</v>
          </cell>
          <cell r="T317" t="str">
            <v>東京都杉並区</v>
          </cell>
          <cell r="U317" t="str">
            <v>天沼2-5-11</v>
          </cell>
          <cell r="V317" t="str">
            <v>荻窪</v>
          </cell>
          <cell r="W317">
            <v>5</v>
          </cell>
          <cell r="X317">
            <v>39076</v>
          </cell>
          <cell r="Y317">
            <v>0</v>
          </cell>
          <cell r="Z317" t="str">
            <v>所有権</v>
          </cell>
          <cell r="AA317" t="str">
            <v>所有権</v>
          </cell>
          <cell r="AB317">
            <v>437.32</v>
          </cell>
          <cell r="AC317">
            <v>5.2999999999999999E-2</v>
          </cell>
          <cell r="AD317" t="str">
            <v>東京城南</v>
          </cell>
          <cell r="AE317">
            <v>5.1999999999999998E-2</v>
          </cell>
          <cell r="AF317">
            <v>2E-3</v>
          </cell>
          <cell r="AG317">
            <v>-1E-3</v>
          </cell>
          <cell r="AJ317">
            <v>18396000</v>
          </cell>
          <cell r="AK317">
            <v>17016300</v>
          </cell>
          <cell r="AL317">
            <v>3230393.04</v>
          </cell>
          <cell r="AM317">
            <v>13785906.960000001</v>
          </cell>
          <cell r="AN317">
            <v>13315961.293333335</v>
          </cell>
          <cell r="AO317">
            <v>251200000</v>
          </cell>
          <cell r="AV317">
            <v>336000000</v>
          </cell>
          <cell r="AW317">
            <v>0.74761904761904763</v>
          </cell>
          <cell r="AX317">
            <v>39052</v>
          </cell>
          <cell r="AY317" t="str">
            <v>Assets R&amp;D</v>
          </cell>
          <cell r="AZ317">
            <v>2.41E-2</v>
          </cell>
          <cell r="BA317">
            <v>276400000</v>
          </cell>
          <cell r="BB317" t="str">
            <v>061113-05</v>
          </cell>
          <cell r="BC317">
            <v>39073</v>
          </cell>
          <cell r="BD317" t="str">
            <v>新シート（○）</v>
          </cell>
          <cell r="BE317">
            <v>479.2</v>
          </cell>
          <cell r="BF317">
            <v>0.67369999999999997</v>
          </cell>
          <cell r="BG317">
            <v>713158</v>
          </cell>
          <cell r="BH317">
            <v>526666.66666666663</v>
          </cell>
          <cell r="BI317">
            <v>93600000</v>
          </cell>
        </row>
        <row r="318">
          <cell r="D318" t="str">
            <v>84437590191</v>
          </cell>
          <cell r="E318" t="str">
            <v>特13</v>
          </cell>
          <cell r="F318">
            <v>1</v>
          </cell>
          <cell r="G318" t="str">
            <v>若洲プロパティ特定目的会社</v>
          </cell>
          <cell r="H318" t="str">
            <v>ラサール</v>
          </cell>
          <cell r="I318">
            <v>37838</v>
          </cell>
          <cell r="J318">
            <v>39668</v>
          </cell>
          <cell r="K318">
            <v>38989</v>
          </cell>
          <cell r="L318" t="str">
            <v>検証（TL）</v>
          </cell>
          <cell r="M318" t="str">
            <v>評価見直</v>
          </cell>
          <cell r="N318">
            <v>2</v>
          </cell>
          <cell r="O318" t="str">
            <v>鈴木</v>
          </cell>
          <cell r="P318" t="str">
            <v>梅田</v>
          </cell>
          <cell r="Q318" t="str">
            <v>若洲所在物流倉庫</v>
          </cell>
          <cell r="R318" t="str">
            <v>倉庫</v>
          </cell>
          <cell r="S318" t="str">
            <v>東京都</v>
          </cell>
          <cell r="T318" t="str">
            <v>江東区</v>
          </cell>
          <cell r="U318" t="str">
            <v>若洲24-2</v>
          </cell>
          <cell r="V318" t="str">
            <v>新木場</v>
          </cell>
          <cell r="W318">
            <v>28</v>
          </cell>
          <cell r="X318">
            <v>38077</v>
          </cell>
          <cell r="Y318">
            <v>2.495890410958904</v>
          </cell>
          <cell r="Z318" t="str">
            <v>所有権</v>
          </cell>
          <cell r="AA318" t="str">
            <v>所有権</v>
          </cell>
          <cell r="AB318">
            <v>23269.85</v>
          </cell>
          <cell r="AC318">
            <v>6.2E-2</v>
          </cell>
          <cell r="AD318" t="str">
            <v>東京湾岸倉庫</v>
          </cell>
          <cell r="AE318">
            <v>6.2E-2</v>
          </cell>
          <cell r="AG318">
            <v>-1E-3</v>
          </cell>
          <cell r="AH318">
            <v>1E-3</v>
          </cell>
          <cell r="AI318" t="str">
            <v>地域（臨海地区）</v>
          </cell>
          <cell r="AJ318">
            <v>461748192</v>
          </cell>
          <cell r="AK318">
            <v>438660782</v>
          </cell>
          <cell r="AL318">
            <v>94822452</v>
          </cell>
          <cell r="AM318">
            <v>343838331</v>
          </cell>
          <cell r="AN318">
            <v>319452837</v>
          </cell>
          <cell r="AO318">
            <v>5152400000</v>
          </cell>
          <cell r="AV318">
            <v>5530000000</v>
          </cell>
          <cell r="AW318">
            <v>0.93171790235081375</v>
          </cell>
          <cell r="AX318">
            <v>38065</v>
          </cell>
          <cell r="AY318" t="str">
            <v>シービーリチャードエリス</v>
          </cell>
          <cell r="AZ318">
            <v>0.13300000000000001</v>
          </cell>
          <cell r="BA318">
            <v>4765000000</v>
          </cell>
          <cell r="BB318" t="str">
            <v>0-0</v>
          </cell>
          <cell r="BC318">
            <v>38988</v>
          </cell>
          <cell r="BD318" t="str">
            <v>新シート（○）</v>
          </cell>
          <cell r="BE318">
            <v>25051.69</v>
          </cell>
          <cell r="BF318">
            <v>0.6</v>
          </cell>
          <cell r="BG318">
            <v>30062028</v>
          </cell>
          <cell r="BH318">
            <v>27288467</v>
          </cell>
          <cell r="BI318">
            <v>2390000000</v>
          </cell>
        </row>
        <row r="319">
          <cell r="D319" t="str">
            <v>84445680121</v>
          </cell>
          <cell r="E319" t="str">
            <v>特17</v>
          </cell>
          <cell r="F319">
            <v>1</v>
          </cell>
          <cell r="G319" t="str">
            <v>WKC特定目的会社</v>
          </cell>
          <cell r="H319" t="str">
            <v>早稲田大学</v>
          </cell>
          <cell r="I319">
            <v>38043</v>
          </cell>
          <cell r="J319">
            <v>39869</v>
          </cell>
          <cell r="K319">
            <v>38989</v>
          </cell>
          <cell r="L319" t="str">
            <v>検証（TL）</v>
          </cell>
          <cell r="M319" t="str">
            <v>評価シート更新</v>
          </cell>
          <cell r="N319">
            <v>3</v>
          </cell>
          <cell r="O319" t="str">
            <v>石引</v>
          </cell>
          <cell r="P319" t="str">
            <v>本多→遠藤</v>
          </cell>
          <cell r="Q319" t="str">
            <v>ミューザ川崎</v>
          </cell>
          <cell r="R319" t="str">
            <v>事務所</v>
          </cell>
          <cell r="S319" t="str">
            <v>神奈川県</v>
          </cell>
          <cell r="T319" t="str">
            <v>川崎市幸区</v>
          </cell>
          <cell r="U319" t="str">
            <v>大宮町310</v>
          </cell>
          <cell r="V319" t="str">
            <v>川崎</v>
          </cell>
          <cell r="W319">
            <v>1</v>
          </cell>
          <cell r="X319">
            <v>37956</v>
          </cell>
          <cell r="Y319">
            <v>3.0547945205479454</v>
          </cell>
          <cell r="Z319" t="str">
            <v>共有</v>
          </cell>
          <cell r="AA319" t="str">
            <v>区分所有</v>
          </cell>
          <cell r="AB319">
            <v>46319.040000000001</v>
          </cell>
          <cell r="AC319">
            <v>5.8999999999999997E-2</v>
          </cell>
          <cell r="AD319" t="str">
            <v>横浜</v>
          </cell>
          <cell r="AE319">
            <v>6.0999999999999999E-2</v>
          </cell>
          <cell r="AF319">
            <v>1E-3</v>
          </cell>
          <cell r="AG319">
            <v>-1E-3</v>
          </cell>
          <cell r="AH319">
            <v>-2E-3</v>
          </cell>
          <cell r="AI319" t="str">
            <v>規模・ランドマーク性、権利関係</v>
          </cell>
          <cell r="AJ319">
            <v>3120083603</v>
          </cell>
          <cell r="AK319">
            <v>2961414166</v>
          </cell>
          <cell r="AL319">
            <v>915889393</v>
          </cell>
          <cell r="AM319">
            <v>2045524773</v>
          </cell>
          <cell r="AN319">
            <v>1997499928</v>
          </cell>
          <cell r="AO319">
            <v>33855900000</v>
          </cell>
          <cell r="AV319">
            <v>34400000000</v>
          </cell>
          <cell r="AW319">
            <v>0.98418313953488368</v>
          </cell>
          <cell r="AX319">
            <v>37895</v>
          </cell>
          <cell r="AY319" t="str">
            <v>谷澤総合鑑定所</v>
          </cell>
          <cell r="AZ319">
            <v>6.2E-2</v>
          </cell>
          <cell r="BA319">
            <v>35620000000</v>
          </cell>
          <cell r="BB319" t="str">
            <v>0-0</v>
          </cell>
          <cell r="BC319">
            <v>39071</v>
          </cell>
          <cell r="BD319" t="str">
            <v>新シート（○）</v>
          </cell>
          <cell r="BE319">
            <v>79259.8</v>
          </cell>
          <cell r="BF319">
            <v>1</v>
          </cell>
          <cell r="BG319">
            <v>376630070</v>
          </cell>
          <cell r="BH319">
            <v>85071429</v>
          </cell>
          <cell r="BI319">
            <v>20000000000</v>
          </cell>
        </row>
        <row r="320">
          <cell r="D320" t="str">
            <v>84443880141</v>
          </cell>
          <cell r="E320" t="str">
            <v>特18</v>
          </cell>
          <cell r="F320">
            <v>1</v>
          </cell>
          <cell r="G320" t="str">
            <v>南青山リテール特定目的会社</v>
          </cell>
          <cell r="H320" t="str">
            <v>ラウンドヒル</v>
          </cell>
          <cell r="I320">
            <v>38061</v>
          </cell>
          <cell r="J320">
            <v>40257</v>
          </cell>
          <cell r="K320">
            <v>38989</v>
          </cell>
          <cell r="L320" t="str">
            <v>検証（TL）</v>
          </cell>
          <cell r="M320" t="str">
            <v>標準CAP見直</v>
          </cell>
          <cell r="N320">
            <v>2</v>
          </cell>
          <cell r="O320" t="str">
            <v>鈴木</v>
          </cell>
          <cell r="P320" t="str">
            <v>上田</v>
          </cell>
          <cell r="Q320" t="str">
            <v>南青山４丁目計画
（RUELLE青山）</v>
          </cell>
          <cell r="R320" t="str">
            <v>店舗</v>
          </cell>
          <cell r="S320" t="str">
            <v>東京都</v>
          </cell>
          <cell r="T320" t="str">
            <v>港区</v>
          </cell>
          <cell r="U320" t="str">
            <v>南青山4-21-26</v>
          </cell>
          <cell r="V320" t="str">
            <v>表参道</v>
          </cell>
          <cell r="W320">
            <v>3</v>
          </cell>
          <cell r="X320">
            <v>38534</v>
          </cell>
          <cell r="Y320">
            <v>1.4712328767123288</v>
          </cell>
          <cell r="Z320" t="str">
            <v>所有権</v>
          </cell>
          <cell r="AA320" t="str">
            <v>所有権</v>
          </cell>
          <cell r="AB320">
            <v>1769.02</v>
          </cell>
          <cell r="AC320">
            <v>4.7E-2</v>
          </cell>
          <cell r="AD320" t="str">
            <v>銀座・表参道</v>
          </cell>
          <cell r="AE320">
            <v>4.7E-2</v>
          </cell>
          <cell r="AF320">
            <v>1E-3</v>
          </cell>
          <cell r="AG320">
            <v>-1E-3</v>
          </cell>
          <cell r="AJ320">
            <v>270074544</v>
          </cell>
          <cell r="AK320">
            <v>249818953</v>
          </cell>
          <cell r="AL320">
            <v>36061112</v>
          </cell>
          <cell r="AM320">
            <v>213757841</v>
          </cell>
          <cell r="AN320">
            <v>212570761</v>
          </cell>
          <cell r="AO320">
            <v>4522700000</v>
          </cell>
          <cell r="AV320">
            <v>7290000000</v>
          </cell>
          <cell r="AW320">
            <v>0.62039780521262</v>
          </cell>
          <cell r="AX320">
            <v>38548</v>
          </cell>
          <cell r="AY320" t="str">
            <v>青山リアルティー・アドバイザーズ</v>
          </cell>
          <cell r="AZ320">
            <v>0.12</v>
          </cell>
          <cell r="BA320">
            <v>4148500000</v>
          </cell>
          <cell r="BB320" t="str">
            <v>051209-00</v>
          </cell>
          <cell r="BC320">
            <v>39071</v>
          </cell>
          <cell r="BD320" t="str">
            <v>新シート（○）</v>
          </cell>
          <cell r="BE320">
            <v>1946.72</v>
          </cell>
          <cell r="BF320">
            <v>1</v>
          </cell>
          <cell r="BG320">
            <v>5098200</v>
          </cell>
          <cell r="BH320">
            <v>3650000</v>
          </cell>
          <cell r="BI320">
            <v>730000000</v>
          </cell>
        </row>
        <row r="321">
          <cell r="D321" t="str">
            <v>84465140171</v>
          </cell>
          <cell r="E321" t="str">
            <v>特39</v>
          </cell>
          <cell r="F321">
            <v>1</v>
          </cell>
          <cell r="G321" t="str">
            <v>ＷＡポートフォリオ特定目的会社</v>
          </cell>
          <cell r="H321" t="str">
            <v>ウエストブルック</v>
          </cell>
          <cell r="I321">
            <v>38441</v>
          </cell>
          <cell r="J321">
            <v>39721</v>
          </cell>
          <cell r="K321">
            <v>39080</v>
          </cell>
          <cell r="L321" t="str">
            <v>検証（TL）</v>
          </cell>
          <cell r="M321" t="str">
            <v>標準CAP見直</v>
          </cell>
          <cell r="N321">
            <v>2</v>
          </cell>
          <cell r="O321" t="str">
            <v>山口</v>
          </cell>
          <cell r="P321" t="str">
            <v>上田</v>
          </cell>
          <cell r="Q321" t="str">
            <v>ライブタウン野比</v>
          </cell>
          <cell r="R321" t="str">
            <v>住宅</v>
          </cell>
          <cell r="S321" t="str">
            <v>神奈川県</v>
          </cell>
          <cell r="T321" t="str">
            <v>横須賀市</v>
          </cell>
          <cell r="U321" t="str">
            <v>野比3-36-9</v>
          </cell>
          <cell r="V321" t="str">
            <v>野比</v>
          </cell>
          <cell r="W321">
            <v>10</v>
          </cell>
          <cell r="X321">
            <v>34060</v>
          </cell>
          <cell r="Y321">
            <v>13.728767123287671</v>
          </cell>
          <cell r="Z321" t="str">
            <v>共有</v>
          </cell>
          <cell r="AA321" t="str">
            <v>区分所有</v>
          </cell>
          <cell r="AB321">
            <v>2839.46</v>
          </cell>
          <cell r="AC321">
            <v>7.8E-2</v>
          </cell>
          <cell r="AD321" t="str">
            <v>横浜</v>
          </cell>
          <cell r="AE321">
            <v>5.6000000000000001E-2</v>
          </cell>
          <cell r="AF321">
            <v>1.0999999999999999E-2</v>
          </cell>
          <cell r="AG321">
            <v>1E-3</v>
          </cell>
          <cell r="AH321">
            <v>0.01</v>
          </cell>
          <cell r="AI321" t="str">
            <v>権利関係</v>
          </cell>
          <cell r="AJ321">
            <v>35149164</v>
          </cell>
          <cell r="AK321">
            <v>32512977</v>
          </cell>
          <cell r="AL321">
            <v>13235760</v>
          </cell>
          <cell r="AM321">
            <v>19277216</v>
          </cell>
          <cell r="AN321">
            <v>14091457</v>
          </cell>
          <cell r="AO321">
            <v>180600000</v>
          </cell>
          <cell r="AU321" t="str">
            <v>区分所有マンションであり、本件飼い主はPML値を購入検討時の判断材料とはしないものと判断</v>
          </cell>
          <cell r="AV321">
            <v>491000000</v>
          </cell>
          <cell r="AW321">
            <v>0.36782077393075358</v>
          </cell>
          <cell r="AX321">
            <v>38408</v>
          </cell>
          <cell r="AY321" t="str">
            <v>アイレックス</v>
          </cell>
          <cell r="AZ321" t="str">
            <v>―</v>
          </cell>
          <cell r="BA321">
            <v>488000000</v>
          </cell>
          <cell r="BB321" t="str">
            <v>050212-01</v>
          </cell>
          <cell r="BC321">
            <v>39071</v>
          </cell>
          <cell r="BD321" t="str">
            <v>新シート（○）</v>
          </cell>
          <cell r="BE321">
            <v>35990.400000000001</v>
          </cell>
          <cell r="BF321">
            <v>0.13</v>
          </cell>
          <cell r="BG321">
            <v>5463240</v>
          </cell>
          <cell r="BH321">
            <v>5294136</v>
          </cell>
          <cell r="BI321">
            <v>739941480</v>
          </cell>
        </row>
        <row r="322">
          <cell r="D322" t="str">
            <v>84465140172</v>
          </cell>
          <cell r="E322" t="str">
            <v>特39</v>
          </cell>
          <cell r="F322">
            <v>2</v>
          </cell>
          <cell r="G322" t="str">
            <v>ＷＡポートフォリオ特定目的会社</v>
          </cell>
          <cell r="H322" t="str">
            <v>ウエストブルック</v>
          </cell>
          <cell r="I322">
            <v>38441</v>
          </cell>
          <cell r="J322">
            <v>39721</v>
          </cell>
          <cell r="K322">
            <v>38989</v>
          </cell>
          <cell r="L322" t="str">
            <v>検証（TL）</v>
          </cell>
          <cell r="M322" t="str">
            <v>評価見直</v>
          </cell>
          <cell r="N322">
            <v>2</v>
          </cell>
          <cell r="O322" t="str">
            <v>山口</v>
          </cell>
          <cell r="P322" t="str">
            <v>上田</v>
          </cell>
          <cell r="Q322" t="str">
            <v>藤和銀山町ホームズ</v>
          </cell>
          <cell r="R322" t="str">
            <v>住宅</v>
          </cell>
          <cell r="S322" t="str">
            <v>広島県</v>
          </cell>
          <cell r="T322" t="str">
            <v>広島市</v>
          </cell>
          <cell r="U322" t="str">
            <v>中区銀山町7-5</v>
          </cell>
          <cell r="V322" t="str">
            <v>銀山町</v>
          </cell>
          <cell r="W322">
            <v>5</v>
          </cell>
          <cell r="X322">
            <v>33451</v>
          </cell>
          <cell r="Y322">
            <v>15.397260273972602</v>
          </cell>
          <cell r="Z322" t="str">
            <v>共有</v>
          </cell>
          <cell r="AA322" t="str">
            <v>区分所有</v>
          </cell>
          <cell r="AB322">
            <v>577.45000000000005</v>
          </cell>
          <cell r="AC322">
            <v>8.2000000000000003E-2</v>
          </cell>
          <cell r="AD322" t="str">
            <v>その他県庁所在地　</v>
          </cell>
          <cell r="AE322">
            <v>7.0000000000000007E-2</v>
          </cell>
          <cell r="AG322">
            <v>2E-3</v>
          </cell>
          <cell r="AH322">
            <v>0.01</v>
          </cell>
          <cell r="AJ322">
            <v>10200000</v>
          </cell>
          <cell r="AK322">
            <v>9435000</v>
          </cell>
          <cell r="AL322">
            <v>4227995</v>
          </cell>
          <cell r="AM322">
            <v>5207005</v>
          </cell>
          <cell r="AN322">
            <v>4992165</v>
          </cell>
          <cell r="AO322">
            <v>60800000</v>
          </cell>
          <cell r="AU322" t="str">
            <v>区分所有マンションであり、本件飼い主はPML値を購入検討時の判断材料とはしないものと判断</v>
          </cell>
          <cell r="AV322">
            <v>243000000</v>
          </cell>
          <cell r="AW322">
            <v>0.25020576131687244</v>
          </cell>
          <cell r="AX322">
            <v>38403</v>
          </cell>
          <cell r="AY322" t="str">
            <v>アイレックス</v>
          </cell>
          <cell r="AZ322" t="str">
            <v>―</v>
          </cell>
          <cell r="BA322">
            <v>222000000</v>
          </cell>
          <cell r="BB322" t="str">
            <v>050212-02</v>
          </cell>
          <cell r="BC322">
            <v>39071</v>
          </cell>
          <cell r="BD322" t="str">
            <v>新シート（○）</v>
          </cell>
          <cell r="BE322">
            <v>1346.91</v>
          </cell>
          <cell r="BF322">
            <v>0.49</v>
          </cell>
          <cell r="BG322">
            <v>1980000</v>
          </cell>
          <cell r="BH322">
            <v>240000</v>
          </cell>
          <cell r="BI322">
            <v>169766781</v>
          </cell>
        </row>
        <row r="323">
          <cell r="D323" t="str">
            <v>84465140173</v>
          </cell>
          <cell r="E323" t="str">
            <v>特39</v>
          </cell>
          <cell r="F323">
            <v>3</v>
          </cell>
          <cell r="G323" t="str">
            <v>ＷＡポートフォリオ特定目的会社</v>
          </cell>
          <cell r="H323" t="str">
            <v>ウエストブルック</v>
          </cell>
          <cell r="I323">
            <v>38441</v>
          </cell>
          <cell r="J323">
            <v>39721</v>
          </cell>
          <cell r="K323">
            <v>39080</v>
          </cell>
          <cell r="L323" t="str">
            <v>検証（TL）</v>
          </cell>
          <cell r="M323" t="str">
            <v>標準CAP見直</v>
          </cell>
          <cell r="N323">
            <v>2</v>
          </cell>
          <cell r="O323" t="str">
            <v>山口</v>
          </cell>
          <cell r="P323" t="str">
            <v>上田</v>
          </cell>
          <cell r="Q323" t="str">
            <v>鶴巻温泉</v>
          </cell>
          <cell r="R323" t="str">
            <v>住宅</v>
          </cell>
          <cell r="S323" t="str">
            <v>神奈川県</v>
          </cell>
          <cell r="T323" t="str">
            <v>秦野市</v>
          </cell>
          <cell r="U323" t="str">
            <v>鶴巻北1-1-9</v>
          </cell>
          <cell r="V323" t="str">
            <v>鶴巻温泉</v>
          </cell>
          <cell r="W323">
            <v>2</v>
          </cell>
          <cell r="X323">
            <v>33725</v>
          </cell>
          <cell r="Y323">
            <v>14.646575342465754</v>
          </cell>
          <cell r="Z323" t="str">
            <v>共有</v>
          </cell>
          <cell r="AA323" t="str">
            <v>区分所有</v>
          </cell>
          <cell r="AB323">
            <v>608.82000000000005</v>
          </cell>
          <cell r="AC323">
            <v>7.8E-2</v>
          </cell>
          <cell r="AD323" t="str">
            <v>横浜</v>
          </cell>
          <cell r="AE323">
            <v>5.6000000000000001E-2</v>
          </cell>
          <cell r="AF323">
            <v>1.0999999999999999E-2</v>
          </cell>
          <cell r="AG323">
            <v>1E-3</v>
          </cell>
          <cell r="AH323">
            <v>0.01</v>
          </cell>
          <cell r="AI323" t="str">
            <v>権利関係</v>
          </cell>
          <cell r="AJ323">
            <v>9465216</v>
          </cell>
          <cell r="AK323">
            <v>8755325</v>
          </cell>
          <cell r="AL323">
            <v>3817147</v>
          </cell>
          <cell r="AM323">
            <v>4938177</v>
          </cell>
          <cell r="AN323">
            <v>3943762</v>
          </cell>
          <cell r="AO323">
            <v>50500000</v>
          </cell>
          <cell r="AU323" t="str">
            <v>区分所有マンションであり、本件飼い主はPML値を購入検討時の判断材料とはしないものと判断</v>
          </cell>
          <cell r="AV323">
            <v>143000000</v>
          </cell>
          <cell r="AW323">
            <v>0.35314685314685312</v>
          </cell>
          <cell r="AX323">
            <v>38414</v>
          </cell>
          <cell r="AY323" t="str">
            <v>アイレックス</v>
          </cell>
          <cell r="AZ323" t="str">
            <v>―</v>
          </cell>
          <cell r="BA323">
            <v>136700000</v>
          </cell>
          <cell r="BB323" t="str">
            <v>050212-03</v>
          </cell>
          <cell r="BC323">
            <v>39071</v>
          </cell>
          <cell r="BD323" t="str">
            <v>新シート（○）</v>
          </cell>
          <cell r="BE323">
            <v>2205.5300000000002</v>
          </cell>
          <cell r="BG323">
            <v>2047200</v>
          </cell>
          <cell r="BH323">
            <v>1023600</v>
          </cell>
          <cell r="BI323">
            <v>158029891</v>
          </cell>
        </row>
        <row r="324">
          <cell r="D324" t="str">
            <v>84465140174</v>
          </cell>
          <cell r="E324" t="str">
            <v>特39</v>
          </cell>
          <cell r="F324">
            <v>4</v>
          </cell>
          <cell r="G324" t="str">
            <v>ＷＡポートフォリオ特定目的会社</v>
          </cell>
          <cell r="H324" t="str">
            <v>ウエストブルック</v>
          </cell>
          <cell r="I324">
            <v>38441</v>
          </cell>
          <cell r="J324">
            <v>39721</v>
          </cell>
          <cell r="K324">
            <v>39080</v>
          </cell>
          <cell r="L324" t="str">
            <v>検証（TL）</v>
          </cell>
          <cell r="M324" t="str">
            <v>標準CAP見直</v>
          </cell>
          <cell r="N324">
            <v>2</v>
          </cell>
          <cell r="O324" t="str">
            <v>石引</v>
          </cell>
          <cell r="P324" t="str">
            <v>上田</v>
          </cell>
          <cell r="Q324" t="str">
            <v>ライブタウン白楽</v>
          </cell>
          <cell r="R324" t="str">
            <v>住宅</v>
          </cell>
          <cell r="S324" t="str">
            <v>神奈川県</v>
          </cell>
          <cell r="T324" t="str">
            <v>横浜市　　　神奈川区</v>
          </cell>
          <cell r="U324" t="str">
            <v>白楽109-13</v>
          </cell>
          <cell r="V324" t="str">
            <v>東白楽</v>
          </cell>
          <cell r="W324">
            <v>4</v>
          </cell>
          <cell r="X324">
            <v>33664</v>
          </cell>
          <cell r="Y324">
            <v>14.813698630136987</v>
          </cell>
          <cell r="Z324" t="str">
            <v>準共有（借地権）</v>
          </cell>
          <cell r="AA324" t="str">
            <v>区分所有</v>
          </cell>
          <cell r="AB324">
            <v>229.29</v>
          </cell>
          <cell r="AC324">
            <v>6.9000000000000006E-2</v>
          </cell>
          <cell r="AD324" t="str">
            <v>横浜</v>
          </cell>
          <cell r="AE324">
            <v>5.6000000000000001E-2</v>
          </cell>
          <cell r="AF324">
            <v>3.0000000000000001E-3</v>
          </cell>
          <cell r="AH324">
            <v>0.01</v>
          </cell>
          <cell r="AI324" t="str">
            <v>権利関係</v>
          </cell>
          <cell r="AJ324">
            <v>6306240</v>
          </cell>
          <cell r="AK324">
            <v>5360304</v>
          </cell>
          <cell r="AL324">
            <v>2175204</v>
          </cell>
          <cell r="AM324">
            <v>3185100</v>
          </cell>
          <cell r="AN324">
            <v>2793608</v>
          </cell>
          <cell r="AO324">
            <v>40500000</v>
          </cell>
          <cell r="AU324" t="str">
            <v>区分所有マンションであり、本件飼い主はPML値を購入検討時の判断材料とはしないものと判断</v>
          </cell>
          <cell r="AV324">
            <v>130000000</v>
          </cell>
          <cell r="AW324">
            <v>0.31153846153846154</v>
          </cell>
          <cell r="AX324">
            <v>38404</v>
          </cell>
          <cell r="AY324" t="str">
            <v>アイレックス</v>
          </cell>
          <cell r="AZ324" t="str">
            <v>―</v>
          </cell>
          <cell r="BA324">
            <v>110000000</v>
          </cell>
          <cell r="BB324" t="str">
            <v>050212-04</v>
          </cell>
          <cell r="BC324">
            <v>39071</v>
          </cell>
          <cell r="BD324" t="str">
            <v>新シート（○）</v>
          </cell>
          <cell r="BE324">
            <v>3174.39</v>
          </cell>
          <cell r="BF324">
            <v>0.33</v>
          </cell>
          <cell r="BG324">
            <v>975600</v>
          </cell>
          <cell r="BH324">
            <v>408000</v>
          </cell>
        </row>
        <row r="325">
          <cell r="D325" t="str">
            <v>84465140175</v>
          </cell>
          <cell r="E325" t="str">
            <v>特39</v>
          </cell>
          <cell r="F325">
            <v>5</v>
          </cell>
          <cell r="G325" t="str">
            <v>ＷＡポートフォリオ特定目的会社</v>
          </cell>
          <cell r="H325" t="str">
            <v>ウエストブルック</v>
          </cell>
          <cell r="I325">
            <v>38441</v>
          </cell>
          <cell r="J325">
            <v>39721</v>
          </cell>
          <cell r="K325">
            <v>39080</v>
          </cell>
          <cell r="L325" t="str">
            <v>検証（TL）</v>
          </cell>
          <cell r="M325" t="str">
            <v>標準CAP見直</v>
          </cell>
          <cell r="N325">
            <v>2</v>
          </cell>
          <cell r="O325" t="str">
            <v>山口</v>
          </cell>
          <cell r="P325" t="str">
            <v>上田</v>
          </cell>
          <cell r="Q325" t="str">
            <v>藤和薬王寺ホームズ</v>
          </cell>
          <cell r="R325" t="str">
            <v>住宅</v>
          </cell>
          <cell r="S325" t="str">
            <v>東京都</v>
          </cell>
          <cell r="T325" t="str">
            <v>新宿区</v>
          </cell>
          <cell r="U325" t="str">
            <v>市ヶ谷薬王寺町</v>
          </cell>
          <cell r="V325" t="str">
            <v>牛込柳町</v>
          </cell>
          <cell r="W325">
            <v>5</v>
          </cell>
          <cell r="X325">
            <v>34029</v>
          </cell>
          <cell r="Y325">
            <v>13.813698630136987</v>
          </cell>
          <cell r="Z325" t="str">
            <v>共有</v>
          </cell>
          <cell r="AA325" t="str">
            <v>区分所有</v>
          </cell>
          <cell r="AB325">
            <v>502.57</v>
          </cell>
          <cell r="AC325">
            <v>0.06</v>
          </cell>
          <cell r="AD325" t="str">
            <v>東京都心部</v>
          </cell>
          <cell r="AE325">
            <v>0.05</v>
          </cell>
          <cell r="AF325">
            <v>4.0000000000000001E-3</v>
          </cell>
          <cell r="AG325">
            <v>1E-3</v>
          </cell>
          <cell r="AH325">
            <v>5.0000000000000001E-3</v>
          </cell>
          <cell r="AI325" t="str">
            <v>権利関係</v>
          </cell>
          <cell r="AJ325">
            <v>20212116</v>
          </cell>
          <cell r="AK325">
            <v>17686904</v>
          </cell>
          <cell r="AL325">
            <v>7363477</v>
          </cell>
          <cell r="AM325">
            <v>10323428</v>
          </cell>
          <cell r="AN325">
            <v>9635624</v>
          </cell>
          <cell r="AO325">
            <v>160500000</v>
          </cell>
          <cell r="AU325" t="str">
            <v>区分所有マンションであり、本件飼い主はPML値を購入検討時の判断材料とはしないものと判断</v>
          </cell>
          <cell r="AV325">
            <v>340000000</v>
          </cell>
          <cell r="AW325">
            <v>0.47205882352941175</v>
          </cell>
          <cell r="AX325">
            <v>38405</v>
          </cell>
          <cell r="AY325" t="str">
            <v>アイレックス</v>
          </cell>
          <cell r="AZ325" t="str">
            <v>―</v>
          </cell>
          <cell r="BA325">
            <v>320000000</v>
          </cell>
          <cell r="BB325" t="str">
            <v>050212-05</v>
          </cell>
          <cell r="BC325">
            <v>39071</v>
          </cell>
          <cell r="BD325" t="str">
            <v>新シート（○）</v>
          </cell>
          <cell r="BE325">
            <v>2107.23</v>
          </cell>
          <cell r="BF325">
            <v>0.35</v>
          </cell>
          <cell r="BG325">
            <v>4582800</v>
          </cell>
          <cell r="BH325">
            <v>740880</v>
          </cell>
          <cell r="BI325">
            <v>200711405</v>
          </cell>
        </row>
        <row r="326">
          <cell r="D326" t="str">
            <v>844651401710</v>
          </cell>
          <cell r="E326" t="str">
            <v>特39</v>
          </cell>
          <cell r="F326">
            <v>10</v>
          </cell>
          <cell r="G326" t="str">
            <v>ＷＡポートフォリオ特定目的会社</v>
          </cell>
          <cell r="H326" t="str">
            <v>ウエストブルック</v>
          </cell>
          <cell r="I326">
            <v>38441</v>
          </cell>
          <cell r="J326">
            <v>39721</v>
          </cell>
          <cell r="K326">
            <v>39080</v>
          </cell>
          <cell r="L326" t="str">
            <v>検証（TL）</v>
          </cell>
          <cell r="M326" t="str">
            <v>標準CAP見直</v>
          </cell>
          <cell r="N326">
            <v>2</v>
          </cell>
          <cell r="O326" t="str">
            <v>石引</v>
          </cell>
          <cell r="P326" t="str">
            <v>上田</v>
          </cell>
          <cell r="Q326" t="str">
            <v>三崎町店舗</v>
          </cell>
          <cell r="R326" t="str">
            <v>店舗</v>
          </cell>
          <cell r="S326" t="str">
            <v>東京都</v>
          </cell>
          <cell r="T326" t="str">
            <v>千代田区</v>
          </cell>
          <cell r="U326" t="str">
            <v>三崎町2-1-16</v>
          </cell>
          <cell r="V326" t="str">
            <v>水道橋</v>
          </cell>
          <cell r="W326">
            <v>3</v>
          </cell>
          <cell r="X326">
            <v>18476</v>
          </cell>
          <cell r="Y326">
            <v>56.424657534246577</v>
          </cell>
          <cell r="Z326" t="str">
            <v>所有権</v>
          </cell>
          <cell r="AA326" t="str">
            <v>所有権</v>
          </cell>
          <cell r="AB326">
            <v>97.32</v>
          </cell>
          <cell r="AC326">
            <v>0.08</v>
          </cell>
          <cell r="AD326" t="str">
            <v>担当設定</v>
          </cell>
          <cell r="AE326">
            <v>5.6000000000000001E-2</v>
          </cell>
          <cell r="AG326">
            <v>0.02</v>
          </cell>
          <cell r="AH326">
            <v>4.0000000000000001E-3</v>
          </cell>
          <cell r="AI326" t="str">
            <v>構造・規模</v>
          </cell>
          <cell r="AJ326">
            <v>8280000</v>
          </cell>
          <cell r="AK326">
            <v>7716000</v>
          </cell>
          <cell r="AL326">
            <v>1551108</v>
          </cell>
          <cell r="AM326">
            <v>6164892</v>
          </cell>
          <cell r="AN326">
            <v>6058757</v>
          </cell>
          <cell r="AO326">
            <v>75700000</v>
          </cell>
          <cell r="AU326" t="str">
            <v>木造店舗であり、本件買主はPML値を購入検討時の判断材料としないものと判断</v>
          </cell>
          <cell r="AV326">
            <v>131000000</v>
          </cell>
          <cell r="AW326">
            <v>0.5778625954198473</v>
          </cell>
          <cell r="AX326">
            <v>38404</v>
          </cell>
          <cell r="AY326" t="str">
            <v>アイレックス</v>
          </cell>
          <cell r="AZ326" t="str">
            <v>―</v>
          </cell>
          <cell r="BA326">
            <v>121000000</v>
          </cell>
          <cell r="BB326" t="str">
            <v>050212-10</v>
          </cell>
          <cell r="BC326">
            <v>39071</v>
          </cell>
          <cell r="BD326" t="str">
            <v>新シート（○）</v>
          </cell>
          <cell r="BE326">
            <v>97.31</v>
          </cell>
          <cell r="BF326">
            <v>0.03</v>
          </cell>
          <cell r="BG326">
            <v>240000</v>
          </cell>
          <cell r="BH326">
            <v>260455</v>
          </cell>
          <cell r="BI326">
            <v>14718138</v>
          </cell>
        </row>
        <row r="327">
          <cell r="D327" t="str">
            <v>844651401711</v>
          </cell>
          <cell r="E327" t="str">
            <v>特39</v>
          </cell>
          <cell r="F327">
            <v>11</v>
          </cell>
          <cell r="G327" t="str">
            <v>ＷＡポートフォリオ特定目的会社</v>
          </cell>
          <cell r="H327" t="str">
            <v>ウエストブルック</v>
          </cell>
          <cell r="I327">
            <v>38441</v>
          </cell>
          <cell r="J327">
            <v>39721</v>
          </cell>
          <cell r="K327">
            <v>39080</v>
          </cell>
          <cell r="L327" t="str">
            <v>検証（TL）</v>
          </cell>
          <cell r="M327" t="str">
            <v>標準CAP見直</v>
          </cell>
          <cell r="N327">
            <v>2</v>
          </cell>
          <cell r="O327" t="str">
            <v>山口</v>
          </cell>
          <cell r="P327" t="str">
            <v>上田</v>
          </cell>
          <cell r="Q327" t="str">
            <v>大阪駅前第３ビル</v>
          </cell>
          <cell r="R327" t="str">
            <v>事務所</v>
          </cell>
          <cell r="S327" t="str">
            <v>大阪府</v>
          </cell>
          <cell r="T327" t="str">
            <v>大阪市　　北区</v>
          </cell>
          <cell r="U327" t="str">
            <v>梅田1-1-3</v>
          </cell>
          <cell r="V327" t="str">
            <v>東梅田</v>
          </cell>
          <cell r="W327">
            <v>2</v>
          </cell>
          <cell r="X327">
            <v>29707</v>
          </cell>
          <cell r="Y327">
            <v>25.654794520547945</v>
          </cell>
          <cell r="Z327" t="str">
            <v>共有</v>
          </cell>
          <cell r="AA327" t="str">
            <v>区分所有</v>
          </cell>
          <cell r="AB327">
            <v>656.05</v>
          </cell>
          <cell r="AC327">
            <v>7.3999999999999996E-2</v>
          </cell>
          <cell r="AD327" t="str">
            <v>梅田</v>
          </cell>
          <cell r="AE327">
            <v>6.3E-2</v>
          </cell>
          <cell r="AF327">
            <v>-2E-3</v>
          </cell>
          <cell r="AG327">
            <v>3.0000000000000001E-3</v>
          </cell>
          <cell r="AH327">
            <v>0.01</v>
          </cell>
          <cell r="AI327" t="str">
            <v>権利関係</v>
          </cell>
          <cell r="AJ327">
            <v>34373760</v>
          </cell>
          <cell r="AK327">
            <v>29390616</v>
          </cell>
          <cell r="AL327">
            <v>7405153</v>
          </cell>
          <cell r="AM327">
            <v>21985463</v>
          </cell>
          <cell r="AN327">
            <v>21475470</v>
          </cell>
          <cell r="AO327">
            <v>290200000</v>
          </cell>
          <cell r="AU327" t="str">
            <v>区分所有マンションであり、本件飼い主はPML値を購入検討時の判断材料とはしないものと判断</v>
          </cell>
          <cell r="AV327">
            <v>355000000</v>
          </cell>
          <cell r="AW327">
            <v>0.81746478873239437</v>
          </cell>
          <cell r="AX327">
            <v>38392</v>
          </cell>
          <cell r="AY327" t="str">
            <v>アイレックス</v>
          </cell>
          <cell r="AZ327" t="str">
            <v>―</v>
          </cell>
          <cell r="BA327">
            <v>341000000</v>
          </cell>
          <cell r="BB327" t="str">
            <v>050212-11</v>
          </cell>
          <cell r="BC327">
            <v>39071</v>
          </cell>
          <cell r="BD327" t="str">
            <v>新シート（○）</v>
          </cell>
          <cell r="BE327">
            <v>121276</v>
          </cell>
          <cell r="BF327">
            <v>0.92</v>
          </cell>
          <cell r="BG327">
            <v>851534</v>
          </cell>
          <cell r="BH327">
            <v>800000</v>
          </cell>
          <cell r="BI327">
            <v>201213484</v>
          </cell>
        </row>
        <row r="328">
          <cell r="D328" t="str">
            <v>844651401713</v>
          </cell>
          <cell r="E328" t="str">
            <v>特39</v>
          </cell>
          <cell r="F328">
            <v>13</v>
          </cell>
          <cell r="G328" t="str">
            <v>ＷＡポートフォリオ特定目的会社</v>
          </cell>
          <cell r="H328" t="str">
            <v>ウエストブルック</v>
          </cell>
          <cell r="I328">
            <v>38441</v>
          </cell>
          <cell r="J328">
            <v>39721</v>
          </cell>
          <cell r="K328">
            <v>39080</v>
          </cell>
          <cell r="L328" t="str">
            <v>検証（TL）</v>
          </cell>
          <cell r="M328" t="str">
            <v>標準CAP見直</v>
          </cell>
          <cell r="N328">
            <v>2</v>
          </cell>
          <cell r="O328" t="str">
            <v>古殿</v>
          </cell>
          <cell r="P328" t="str">
            <v>上田</v>
          </cell>
          <cell r="Q328" t="str">
            <v>伸治ビル</v>
          </cell>
          <cell r="R328" t="str">
            <v>事務所</v>
          </cell>
          <cell r="S328" t="str">
            <v>東京都</v>
          </cell>
          <cell r="T328" t="str">
            <v>新宿区</v>
          </cell>
          <cell r="U328" t="str">
            <v>四谷4-3</v>
          </cell>
          <cell r="V328" t="str">
            <v>四谷3丁目</v>
          </cell>
          <cell r="W328">
            <v>4</v>
          </cell>
          <cell r="X328">
            <v>35004</v>
          </cell>
          <cell r="Y328">
            <v>11.142465753424657</v>
          </cell>
          <cell r="Z328" t="str">
            <v>所有権</v>
          </cell>
          <cell r="AA328" t="str">
            <v>所有権</v>
          </cell>
          <cell r="AB328">
            <v>782.97</v>
          </cell>
          <cell r="AC328">
            <v>5.7000000000000002E-2</v>
          </cell>
          <cell r="AD328" t="str">
            <v>新宿</v>
          </cell>
          <cell r="AE328">
            <v>0.05</v>
          </cell>
          <cell r="AF328">
            <v>6.0000000000000001E-3</v>
          </cell>
          <cell r="AH328">
            <v>1E-3</v>
          </cell>
          <cell r="AI328" t="str">
            <v>規模</v>
          </cell>
          <cell r="AJ328">
            <v>37946508</v>
          </cell>
          <cell r="AK328">
            <v>35205064</v>
          </cell>
          <cell r="AL328">
            <v>8585957</v>
          </cell>
          <cell r="AM328">
            <v>26619107</v>
          </cell>
          <cell r="AN328">
            <v>23311015</v>
          </cell>
          <cell r="AO328">
            <v>409000000</v>
          </cell>
          <cell r="AV328">
            <v>515400000</v>
          </cell>
          <cell r="AW328">
            <v>0.79355840124175403</v>
          </cell>
          <cell r="AX328">
            <v>38411</v>
          </cell>
          <cell r="AY328" t="str">
            <v>中央不動産鑑定所</v>
          </cell>
          <cell r="AZ328">
            <v>5.7000000000000002E-2</v>
          </cell>
          <cell r="BA328">
            <v>510000000</v>
          </cell>
          <cell r="BB328" t="str">
            <v>050212-13</v>
          </cell>
          <cell r="BC328">
            <v>39071</v>
          </cell>
          <cell r="BD328" t="str">
            <v>新シート（○）</v>
          </cell>
          <cell r="BE328">
            <v>884.57</v>
          </cell>
          <cell r="BF328">
            <v>0.42</v>
          </cell>
          <cell r="BG328">
            <v>2400000</v>
          </cell>
          <cell r="BH328">
            <v>3600000</v>
          </cell>
          <cell r="BI328">
            <v>230500000</v>
          </cell>
        </row>
        <row r="329">
          <cell r="D329" t="str">
            <v>844651401714</v>
          </cell>
          <cell r="E329" t="str">
            <v>特39</v>
          </cell>
          <cell r="F329">
            <v>14</v>
          </cell>
          <cell r="G329" t="str">
            <v>ＷＡポートフォリオ特定目的会社</v>
          </cell>
          <cell r="H329" t="str">
            <v>ウエストブルック</v>
          </cell>
          <cell r="I329">
            <v>38441</v>
          </cell>
          <cell r="J329">
            <v>39721</v>
          </cell>
          <cell r="K329">
            <v>39080</v>
          </cell>
          <cell r="L329" t="str">
            <v>検証（TL）</v>
          </cell>
          <cell r="M329" t="str">
            <v>標準CAP見直</v>
          </cell>
          <cell r="N329">
            <v>2</v>
          </cell>
          <cell r="O329" t="str">
            <v>古殿</v>
          </cell>
          <cell r="P329" t="str">
            <v>上田</v>
          </cell>
          <cell r="Q329" t="str">
            <v>九六ビル</v>
          </cell>
          <cell r="R329" t="str">
            <v>事務所</v>
          </cell>
          <cell r="S329" t="str">
            <v>東京都</v>
          </cell>
          <cell r="T329" t="str">
            <v>港区</v>
          </cell>
          <cell r="U329" t="str">
            <v>南青山2</v>
          </cell>
          <cell r="V329" t="str">
            <v>青山1丁目</v>
          </cell>
          <cell r="W329">
            <v>3</v>
          </cell>
          <cell r="X329">
            <v>33025</v>
          </cell>
          <cell r="Y329">
            <v>16.564383561643837</v>
          </cell>
          <cell r="Z329" t="str">
            <v>所有権</v>
          </cell>
          <cell r="AA329" t="str">
            <v>所有権</v>
          </cell>
          <cell r="AB329">
            <v>659.08</v>
          </cell>
          <cell r="AC329">
            <v>5.6000000000000001E-2</v>
          </cell>
          <cell r="AD329" t="str">
            <v>青山･赤坂・六本木</v>
          </cell>
          <cell r="AE329">
            <v>5.0999999999999997E-2</v>
          </cell>
          <cell r="AF329">
            <v>3.0000000000000001E-3</v>
          </cell>
          <cell r="AG329">
            <v>1E-3</v>
          </cell>
          <cell r="AH329">
            <v>1E-3</v>
          </cell>
          <cell r="AI329" t="str">
            <v>規模</v>
          </cell>
          <cell r="AJ329">
            <v>44616720</v>
          </cell>
          <cell r="AK329">
            <v>41015466</v>
          </cell>
          <cell r="AL329">
            <v>10716711</v>
          </cell>
          <cell r="AM329">
            <v>30298755</v>
          </cell>
          <cell r="AN329">
            <v>22964194</v>
          </cell>
          <cell r="AO329">
            <v>410100000</v>
          </cell>
          <cell r="AV329">
            <v>783400000</v>
          </cell>
          <cell r="AW329">
            <v>0.52348736277763597</v>
          </cell>
          <cell r="AX329">
            <v>38411</v>
          </cell>
          <cell r="AY329" t="str">
            <v>中央不動産鑑定所</v>
          </cell>
          <cell r="AZ329">
            <v>0.13400000000000001</v>
          </cell>
          <cell r="BA329">
            <v>770000000</v>
          </cell>
          <cell r="BB329" t="str">
            <v>050212-14</v>
          </cell>
          <cell r="BC329">
            <v>39071</v>
          </cell>
          <cell r="BD329" t="str">
            <v>新シート（○）</v>
          </cell>
          <cell r="BE329">
            <v>839.49</v>
          </cell>
          <cell r="BF329">
            <v>0.55000000000000004</v>
          </cell>
          <cell r="BG329">
            <v>3155916</v>
          </cell>
          <cell r="BH329">
            <v>7733000</v>
          </cell>
          <cell r="BI329">
            <v>319700000</v>
          </cell>
        </row>
        <row r="330">
          <cell r="D330" t="str">
            <v>844651401715</v>
          </cell>
          <cell r="E330" t="str">
            <v>特39</v>
          </cell>
          <cell r="F330">
            <v>15</v>
          </cell>
          <cell r="G330" t="str">
            <v>ＷＡポートフォリオ特定目的会社</v>
          </cell>
          <cell r="H330" t="str">
            <v>ウエストブルック</v>
          </cell>
          <cell r="I330">
            <v>38441</v>
          </cell>
          <cell r="J330">
            <v>39721</v>
          </cell>
          <cell r="K330">
            <v>39080</v>
          </cell>
          <cell r="L330" t="str">
            <v>検証（TL）</v>
          </cell>
          <cell r="M330" t="str">
            <v>標準CAP見直</v>
          </cell>
          <cell r="N330">
            <v>2</v>
          </cell>
          <cell r="O330" t="str">
            <v>石引</v>
          </cell>
          <cell r="P330" t="str">
            <v>上田</v>
          </cell>
          <cell r="Q330" t="str">
            <v>秋田センタービル</v>
          </cell>
          <cell r="R330" t="str">
            <v>事務所</v>
          </cell>
          <cell r="S330" t="str">
            <v>秋田県</v>
          </cell>
          <cell r="T330" t="str">
            <v>秋田市</v>
          </cell>
          <cell r="U330" t="str">
            <v>中通1-4-32</v>
          </cell>
          <cell r="V330" t="str">
            <v>秋田</v>
          </cell>
          <cell r="W330">
            <v>7</v>
          </cell>
          <cell r="X330">
            <v>35217</v>
          </cell>
          <cell r="Y330">
            <v>10.558904109589042</v>
          </cell>
          <cell r="Z330" t="str">
            <v>所有権</v>
          </cell>
          <cell r="AA330" t="str">
            <v>所有権</v>
          </cell>
          <cell r="AB330">
            <v>2541.16</v>
          </cell>
          <cell r="AC330">
            <v>0.09</v>
          </cell>
          <cell r="AD330" t="str">
            <v>その他県庁所在地　</v>
          </cell>
          <cell r="AE330">
            <v>7.0000000000000007E-2</v>
          </cell>
          <cell r="AF330">
            <v>0.02</v>
          </cell>
          <cell r="AJ330">
            <v>99697200</v>
          </cell>
          <cell r="AK330">
            <v>83842620</v>
          </cell>
          <cell r="AL330">
            <v>34505847</v>
          </cell>
          <cell r="AM330">
            <v>49336773</v>
          </cell>
          <cell r="AN330">
            <v>45469772</v>
          </cell>
          <cell r="AO330">
            <v>505200000</v>
          </cell>
          <cell r="AV330">
            <v>851600000</v>
          </cell>
          <cell r="AW330">
            <v>0.59323626115547201</v>
          </cell>
          <cell r="AX330">
            <v>38418</v>
          </cell>
          <cell r="AY330" t="str">
            <v>アイレックス</v>
          </cell>
          <cell r="AZ330">
            <v>1.7000000000000001E-2</v>
          </cell>
          <cell r="BA330">
            <v>830000000</v>
          </cell>
          <cell r="BB330" t="str">
            <v>050212-15</v>
          </cell>
          <cell r="BC330">
            <v>39071</v>
          </cell>
          <cell r="BD330" t="str">
            <v>新シート（○）</v>
          </cell>
          <cell r="BE330">
            <v>4611.2299999999996</v>
          </cell>
          <cell r="BF330">
            <v>0.45</v>
          </cell>
          <cell r="BG330">
            <v>16600428</v>
          </cell>
          <cell r="BH330">
            <v>4930000</v>
          </cell>
          <cell r="BI330">
            <v>1389000000</v>
          </cell>
        </row>
        <row r="331">
          <cell r="D331" t="str">
            <v>844651401716</v>
          </cell>
          <cell r="E331" t="str">
            <v>特39</v>
          </cell>
          <cell r="F331">
            <v>16</v>
          </cell>
          <cell r="G331" t="str">
            <v>ＷＡポートフォリオ特定目的会社</v>
          </cell>
          <cell r="H331" t="str">
            <v>ウエストブルック</v>
          </cell>
          <cell r="I331">
            <v>38441</v>
          </cell>
          <cell r="J331">
            <v>39721</v>
          </cell>
          <cell r="K331">
            <v>39080</v>
          </cell>
          <cell r="L331" t="str">
            <v>検証（TL）</v>
          </cell>
          <cell r="M331" t="str">
            <v>標準CAP見直</v>
          </cell>
          <cell r="N331">
            <v>2</v>
          </cell>
          <cell r="O331" t="str">
            <v>山口</v>
          </cell>
          <cell r="P331" t="str">
            <v>上田</v>
          </cell>
          <cell r="Q331" t="str">
            <v>藤和江戸川橋ビル</v>
          </cell>
          <cell r="R331" t="str">
            <v>事務所</v>
          </cell>
          <cell r="S331" t="str">
            <v>東京都</v>
          </cell>
          <cell r="T331" t="str">
            <v>新宿区</v>
          </cell>
          <cell r="U331" t="str">
            <v>山吹町347-1</v>
          </cell>
          <cell r="V331" t="str">
            <v>江戸川橋</v>
          </cell>
          <cell r="W331">
            <v>3</v>
          </cell>
          <cell r="X331">
            <v>34243</v>
          </cell>
          <cell r="Y331">
            <v>13.227397260273973</v>
          </cell>
          <cell r="Z331" t="str">
            <v>所有権</v>
          </cell>
          <cell r="AA331" t="str">
            <v>所有権</v>
          </cell>
          <cell r="AB331">
            <v>1793.88</v>
          </cell>
          <cell r="AC331">
            <v>6.4000000000000001E-2</v>
          </cell>
          <cell r="AD331" t="str">
            <v>番町･九段･市ヶ谷</v>
          </cell>
          <cell r="AE331">
            <v>5.3999999999999999E-2</v>
          </cell>
          <cell r="AF331">
            <v>5.0000000000000001E-3</v>
          </cell>
          <cell r="AH331">
            <v>5.0000000000000001E-3</v>
          </cell>
          <cell r="AI331" t="str">
            <v>権利関係</v>
          </cell>
          <cell r="AJ331">
            <v>87713280</v>
          </cell>
          <cell r="AK331">
            <v>76421952</v>
          </cell>
          <cell r="AL331">
            <v>30131727</v>
          </cell>
          <cell r="AM331">
            <v>46290225</v>
          </cell>
          <cell r="AN331">
            <v>44343670</v>
          </cell>
          <cell r="AO331">
            <v>692800000</v>
          </cell>
          <cell r="AV331">
            <v>950000000</v>
          </cell>
          <cell r="AW331">
            <v>0.72926315789473684</v>
          </cell>
          <cell r="AX331">
            <v>38379</v>
          </cell>
          <cell r="AY331" t="str">
            <v>アイレックス</v>
          </cell>
          <cell r="AZ331">
            <v>9.5000000000000001E-2</v>
          </cell>
          <cell r="BA331">
            <v>902000000</v>
          </cell>
          <cell r="BB331" t="str">
            <v>050212-16</v>
          </cell>
          <cell r="BC331">
            <v>39071</v>
          </cell>
          <cell r="BD331" t="str">
            <v>新シート（○）</v>
          </cell>
          <cell r="BE331">
            <v>3568.91</v>
          </cell>
          <cell r="BF331">
            <v>0.51</v>
          </cell>
          <cell r="BG331">
            <v>16820640</v>
          </cell>
          <cell r="BH331">
            <v>2764500</v>
          </cell>
          <cell r="BI331">
            <v>579493000</v>
          </cell>
        </row>
        <row r="332">
          <cell r="D332" t="str">
            <v>84475450131</v>
          </cell>
          <cell r="E332" t="str">
            <v>特42</v>
          </cell>
          <cell r="F332">
            <v>1</v>
          </cell>
          <cell r="G332" t="str">
            <v>TRY特定目的会社</v>
          </cell>
          <cell r="H332" t="str">
            <v>ウエストブルック・ＡＭＳ</v>
          </cell>
          <cell r="I332">
            <v>38625</v>
          </cell>
          <cell r="J332">
            <v>39721</v>
          </cell>
          <cell r="K332">
            <v>38898</v>
          </cell>
          <cell r="L332" t="str">
            <v>検証（TL）</v>
          </cell>
          <cell r="M332" t="str">
            <v>標準CAP見直</v>
          </cell>
          <cell r="N332">
            <v>2</v>
          </cell>
          <cell r="O332" t="str">
            <v>小網</v>
          </cell>
          <cell r="P332" t="str">
            <v>上田</v>
          </cell>
          <cell r="Q332" t="str">
            <v>日交南平台ビル</v>
          </cell>
          <cell r="R332" t="str">
            <v>事務所</v>
          </cell>
          <cell r="S332" t="str">
            <v>東京都</v>
          </cell>
          <cell r="T332" t="str">
            <v>渋谷区</v>
          </cell>
          <cell r="U332" t="str">
            <v>南平台町2-17</v>
          </cell>
          <cell r="V332" t="str">
            <v>渋谷</v>
          </cell>
          <cell r="W332">
            <v>7</v>
          </cell>
          <cell r="X332">
            <v>32690</v>
          </cell>
          <cell r="Y332">
            <v>16.978082191780821</v>
          </cell>
          <cell r="Z332" t="str">
            <v>所有権</v>
          </cell>
          <cell r="AA332" t="str">
            <v>所有権</v>
          </cell>
          <cell r="AB332">
            <v>4505.1000000000004</v>
          </cell>
          <cell r="AC332">
            <v>5.3000000000000005E-2</v>
          </cell>
          <cell r="AD332" t="str">
            <v>渋谷・恵比寿</v>
          </cell>
          <cell r="AE332">
            <v>0.05</v>
          </cell>
          <cell r="AF332">
            <v>2E-3</v>
          </cell>
          <cell r="AG332">
            <v>1E-3</v>
          </cell>
          <cell r="AJ332">
            <v>302713440</v>
          </cell>
          <cell r="AK332">
            <v>287577768</v>
          </cell>
          <cell r="AL332">
            <v>65893895</v>
          </cell>
          <cell r="AM332">
            <v>221683873</v>
          </cell>
          <cell r="AN332">
            <v>217891278</v>
          </cell>
          <cell r="AO332">
            <v>4111200000</v>
          </cell>
          <cell r="AV332">
            <v>5469000000</v>
          </cell>
          <cell r="AW332">
            <v>0.75172792100932528</v>
          </cell>
          <cell r="AX332" t="str">
            <v>実行時</v>
          </cell>
          <cell r="AY332" t="str">
            <v>アイレックス</v>
          </cell>
          <cell r="AZ332">
            <v>7.1999999999999995E-2</v>
          </cell>
          <cell r="BA332">
            <v>5400000000</v>
          </cell>
          <cell r="BB332" t="str">
            <v>050504-01</v>
          </cell>
          <cell r="BC332">
            <v>38887</v>
          </cell>
          <cell r="BD332" t="str">
            <v>新シート（○）</v>
          </cell>
          <cell r="BE332">
            <v>6537.73</v>
          </cell>
          <cell r="BF332">
            <v>0.48</v>
          </cell>
          <cell r="BG332">
            <v>17533356</v>
          </cell>
          <cell r="BH332">
            <v>7944000</v>
          </cell>
          <cell r="BI332">
            <v>1567997570</v>
          </cell>
        </row>
        <row r="333">
          <cell r="D333" t="str">
            <v>84475450132</v>
          </cell>
          <cell r="E333" t="str">
            <v>特42</v>
          </cell>
          <cell r="F333">
            <v>2</v>
          </cell>
          <cell r="G333" t="str">
            <v>TRY特定目的会社</v>
          </cell>
          <cell r="H333" t="str">
            <v>ウエストブルック・ＡＭＳ</v>
          </cell>
          <cell r="I333">
            <v>38625</v>
          </cell>
          <cell r="J333">
            <v>39721</v>
          </cell>
          <cell r="K333">
            <v>38898</v>
          </cell>
          <cell r="L333" t="str">
            <v>検証（TL）</v>
          </cell>
          <cell r="M333" t="str">
            <v>標準CAP見直</v>
          </cell>
          <cell r="N333">
            <v>2</v>
          </cell>
          <cell r="O333" t="str">
            <v>小網</v>
          </cell>
          <cell r="P333" t="str">
            <v>上田</v>
          </cell>
          <cell r="Q333" t="str">
            <v>元麻布グランドマンション</v>
          </cell>
          <cell r="R333" t="str">
            <v>住宅</v>
          </cell>
          <cell r="S333" t="str">
            <v>東京都</v>
          </cell>
          <cell r="T333" t="str">
            <v>港区</v>
          </cell>
          <cell r="U333" t="str">
            <v>元麻布3-7-5</v>
          </cell>
          <cell r="V333" t="str">
            <v>麻布十番</v>
          </cell>
          <cell r="W333">
            <v>9</v>
          </cell>
          <cell r="X333">
            <v>35096</v>
          </cell>
          <cell r="Y333">
            <v>10.386301369863014</v>
          </cell>
          <cell r="Z333" t="str">
            <v>所有権</v>
          </cell>
          <cell r="AA333" t="str">
            <v>所有権</v>
          </cell>
          <cell r="AB333">
            <v>5239.42</v>
          </cell>
          <cell r="AC333">
            <v>4.7E-2</v>
          </cell>
          <cell r="AD333" t="str">
            <v>都心部（高級外国人向）</v>
          </cell>
          <cell r="AE333">
            <v>4.8000000000000001E-2</v>
          </cell>
          <cell r="AG333">
            <v>1E-3</v>
          </cell>
          <cell r="AH333">
            <v>-2E-3</v>
          </cell>
          <cell r="AI333" t="str">
            <v>立地・規模</v>
          </cell>
          <cell r="AJ333">
            <v>357441600</v>
          </cell>
          <cell r="AK333">
            <v>330633480</v>
          </cell>
          <cell r="AL333">
            <v>70006068</v>
          </cell>
          <cell r="AM333">
            <v>260627412</v>
          </cell>
          <cell r="AN333">
            <v>239109980</v>
          </cell>
          <cell r="AO333">
            <v>5087400000</v>
          </cell>
          <cell r="AV333">
            <v>7322000000</v>
          </cell>
          <cell r="AW333">
            <v>0.69481016115815353</v>
          </cell>
          <cell r="AX333" t="str">
            <v>実行時</v>
          </cell>
          <cell r="AY333" t="str">
            <v>アイレックス</v>
          </cell>
          <cell r="AZ333">
            <v>6.5000000000000002E-2</v>
          </cell>
          <cell r="BA333">
            <v>7300000000</v>
          </cell>
          <cell r="BB333" t="str">
            <v>050504-02</v>
          </cell>
          <cell r="BC333">
            <v>38887</v>
          </cell>
          <cell r="BD333" t="str">
            <v>新シート（○）</v>
          </cell>
          <cell r="BE333">
            <v>7868.92</v>
          </cell>
          <cell r="BF333">
            <v>0.41</v>
          </cell>
          <cell r="BG333">
            <v>19556900</v>
          </cell>
          <cell r="BH333">
            <v>15246000</v>
          </cell>
          <cell r="BI333">
            <v>2378696313</v>
          </cell>
        </row>
        <row r="334">
          <cell r="D334" t="str">
            <v>84475450133</v>
          </cell>
          <cell r="E334" t="str">
            <v>特42</v>
          </cell>
          <cell r="F334">
            <v>3</v>
          </cell>
          <cell r="G334" t="str">
            <v>TRY特定目的会社</v>
          </cell>
          <cell r="H334" t="str">
            <v>ウエストブルック・ＡＭＳ</v>
          </cell>
          <cell r="I334">
            <v>38625</v>
          </cell>
          <cell r="J334">
            <v>39721</v>
          </cell>
          <cell r="K334">
            <v>38898</v>
          </cell>
          <cell r="L334" t="str">
            <v>検証（TL）</v>
          </cell>
          <cell r="M334" t="str">
            <v>標準CAP見直</v>
          </cell>
          <cell r="N334">
            <v>2</v>
          </cell>
          <cell r="O334" t="str">
            <v>小網</v>
          </cell>
          <cell r="P334" t="str">
            <v>上田</v>
          </cell>
          <cell r="Q334" t="str">
            <v>日交山王ビル</v>
          </cell>
          <cell r="R334" t="str">
            <v>事務所</v>
          </cell>
          <cell r="S334" t="str">
            <v>東京都</v>
          </cell>
          <cell r="T334" t="str">
            <v>港区</v>
          </cell>
          <cell r="U334" t="str">
            <v>赤坂2-5-3</v>
          </cell>
          <cell r="V334" t="str">
            <v>溜池山王</v>
          </cell>
          <cell r="W334">
            <v>3</v>
          </cell>
          <cell r="X334">
            <v>28369</v>
          </cell>
          <cell r="Y334">
            <v>28.816438356164383</v>
          </cell>
          <cell r="Z334" t="str">
            <v>所有権</v>
          </cell>
          <cell r="AA334" t="str">
            <v>所有権</v>
          </cell>
          <cell r="AB334">
            <v>3229.12</v>
          </cell>
          <cell r="AC334">
            <v>5.4999999999999993E-2</v>
          </cell>
          <cell r="AD334" t="str">
            <v>青山・赤坂・六本木</v>
          </cell>
          <cell r="AE334">
            <v>5.0999999999999997E-2</v>
          </cell>
          <cell r="AG334">
            <v>4.0000000000000001E-3</v>
          </cell>
          <cell r="AJ334">
            <v>182051400</v>
          </cell>
          <cell r="AK334">
            <v>172948830</v>
          </cell>
          <cell r="AL334">
            <v>46259818</v>
          </cell>
          <cell r="AM334">
            <v>126689012</v>
          </cell>
          <cell r="AN334">
            <v>114825151</v>
          </cell>
          <cell r="AO334">
            <v>2044223837</v>
          </cell>
          <cell r="AP334">
            <v>0</v>
          </cell>
          <cell r="AQ334">
            <v>43476163</v>
          </cell>
          <cell r="AV334">
            <v>4345000000</v>
          </cell>
          <cell r="AW334">
            <v>0.47047729275028771</v>
          </cell>
          <cell r="AX334" t="str">
            <v>実行時</v>
          </cell>
          <cell r="AY334" t="str">
            <v>アイレックス</v>
          </cell>
          <cell r="AZ334">
            <v>0.19900000000000001</v>
          </cell>
          <cell r="BA334">
            <v>4300000000</v>
          </cell>
          <cell r="BB334" t="str">
            <v>050504-03</v>
          </cell>
          <cell r="BC334">
            <v>38887</v>
          </cell>
          <cell r="BD334" t="str">
            <v>新シート（○）</v>
          </cell>
          <cell r="BE334">
            <v>3822.26</v>
          </cell>
          <cell r="BF334">
            <v>0.41</v>
          </cell>
          <cell r="BG334">
            <v>8119044</v>
          </cell>
          <cell r="BH334">
            <v>14656000</v>
          </cell>
          <cell r="BI334">
            <v>887268625</v>
          </cell>
        </row>
        <row r="335">
          <cell r="D335" t="str">
            <v>84479860281</v>
          </cell>
          <cell r="E335" t="str">
            <v>特43</v>
          </cell>
          <cell r="F335">
            <v>1</v>
          </cell>
          <cell r="G335" t="str">
            <v>ルナパ特定目的会社</v>
          </cell>
          <cell r="H335" t="str">
            <v>キャピタルアドバイザーズ</v>
          </cell>
          <cell r="I335">
            <v>38645</v>
          </cell>
          <cell r="J335">
            <v>39741</v>
          </cell>
          <cell r="K335">
            <v>38989</v>
          </cell>
          <cell r="L335" t="str">
            <v>検証（TL）</v>
          </cell>
          <cell r="M335" t="str">
            <v>評価見直</v>
          </cell>
          <cell r="N335">
            <v>2</v>
          </cell>
          <cell r="O335" t="str">
            <v>古殿</v>
          </cell>
          <cell r="P335" t="str">
            <v>西迫</v>
          </cell>
          <cell r="Q335" t="str">
            <v>高輪コンパウンド</v>
          </cell>
          <cell r="R335" t="str">
            <v>住宅</v>
          </cell>
          <cell r="S335" t="str">
            <v>東京都</v>
          </cell>
          <cell r="T335" t="str">
            <v>港区</v>
          </cell>
          <cell r="U335" t="str">
            <v>高輪3-10-3</v>
          </cell>
          <cell r="V335" t="str">
            <v>高輪台</v>
          </cell>
          <cell r="W335">
            <v>2</v>
          </cell>
          <cell r="X335">
            <v>31503</v>
          </cell>
          <cell r="Y335">
            <v>20.734246575342464</v>
          </cell>
          <cell r="Z335" t="str">
            <v>所有権</v>
          </cell>
          <cell r="AA335" t="str">
            <v>所有権</v>
          </cell>
          <cell r="AB335">
            <v>1426.33</v>
          </cell>
          <cell r="AC335">
            <v>5.0999999999999997E-2</v>
          </cell>
          <cell r="AD335" t="str">
            <v>東京城南</v>
          </cell>
          <cell r="AE335">
            <v>4.8000000000000001E-2</v>
          </cell>
          <cell r="AF335">
            <v>2E-3</v>
          </cell>
          <cell r="AG335">
            <v>2E-3</v>
          </cell>
          <cell r="AH335">
            <v>-1E-3</v>
          </cell>
          <cell r="AI335" t="str">
            <v>リニューアル</v>
          </cell>
          <cell r="AJ335">
            <v>79448640</v>
          </cell>
          <cell r="AK335">
            <v>71503776</v>
          </cell>
          <cell r="AL335">
            <v>11905799</v>
          </cell>
          <cell r="AM335">
            <v>59597977</v>
          </cell>
          <cell r="AN335">
            <v>58206323</v>
          </cell>
          <cell r="AO335">
            <v>1141300000</v>
          </cell>
          <cell r="AV335">
            <v>1300000000</v>
          </cell>
          <cell r="AW335">
            <v>0.87792307692307692</v>
          </cell>
          <cell r="AX335">
            <v>38565</v>
          </cell>
          <cell r="AY335" t="str">
            <v>アセッツ・アール・アンド・ディー</v>
          </cell>
          <cell r="AZ335">
            <v>0.125</v>
          </cell>
          <cell r="BA335">
            <v>1283000000</v>
          </cell>
          <cell r="BB335" t="str">
            <v>050609-00</v>
          </cell>
          <cell r="BC335">
            <v>39071</v>
          </cell>
          <cell r="BD335" t="str">
            <v>新シート（○）</v>
          </cell>
          <cell r="BE335">
            <v>1394.39</v>
          </cell>
          <cell r="BF335">
            <v>0.13</v>
          </cell>
          <cell r="BG335">
            <v>1188756</v>
          </cell>
          <cell r="BH335">
            <v>1630000</v>
          </cell>
          <cell r="BI335">
            <v>324400000</v>
          </cell>
        </row>
        <row r="336">
          <cell r="D336" t="str">
            <v>84476780131</v>
          </cell>
          <cell r="E336" t="str">
            <v>特45</v>
          </cell>
          <cell r="F336">
            <v>1</v>
          </cell>
          <cell r="G336" t="str">
            <v>シティ・ゲート特定目的会社</v>
          </cell>
          <cell r="H336" t="str">
            <v>ウエストブルック・ＡＭＳ</v>
          </cell>
          <cell r="I336">
            <v>38686</v>
          </cell>
          <cell r="J336">
            <v>40147</v>
          </cell>
          <cell r="K336">
            <v>38898</v>
          </cell>
          <cell r="L336" t="str">
            <v>検証（TL）</v>
          </cell>
          <cell r="M336" t="str">
            <v>標準CAP見直</v>
          </cell>
          <cell r="N336">
            <v>2</v>
          </cell>
          <cell r="O336" t="str">
            <v>鈴木</v>
          </cell>
          <cell r="P336" t="str">
            <v>柳</v>
          </cell>
          <cell r="Q336" t="str">
            <v>御成門ビル</v>
          </cell>
          <cell r="R336" t="str">
            <v>事務所</v>
          </cell>
          <cell r="S336" t="str">
            <v>東京都</v>
          </cell>
          <cell r="T336" t="str">
            <v>港区</v>
          </cell>
          <cell r="U336" t="str">
            <v>西新橋3-24-5</v>
          </cell>
          <cell r="V336" t="str">
            <v>御成門</v>
          </cell>
          <cell r="W336">
            <v>1</v>
          </cell>
          <cell r="X336">
            <v>30621</v>
          </cell>
          <cell r="Y336">
            <v>22.646575342465752</v>
          </cell>
          <cell r="Z336" t="str">
            <v>所有権</v>
          </cell>
          <cell r="AA336" t="str">
            <v>所有権</v>
          </cell>
          <cell r="AB336">
            <v>511.3</v>
          </cell>
          <cell r="AC336">
            <v>5.6999999999999995E-2</v>
          </cell>
          <cell r="AD336" t="str">
            <v>新橋・虎ノ門</v>
          </cell>
          <cell r="AE336">
            <v>5.1999999999999998E-2</v>
          </cell>
          <cell r="AH336">
            <v>5.0000000000000001E-3</v>
          </cell>
          <cell r="AI336" t="str">
            <v>築年数・規模小</v>
          </cell>
          <cell r="AJ336">
            <v>26794440</v>
          </cell>
          <cell r="AK336">
            <v>25454718</v>
          </cell>
          <cell r="AL336">
            <v>8270647</v>
          </cell>
          <cell r="AM336">
            <v>17184071</v>
          </cell>
          <cell r="AN336">
            <v>14277229</v>
          </cell>
          <cell r="AO336">
            <v>250500000</v>
          </cell>
          <cell r="AV336">
            <v>438000000</v>
          </cell>
          <cell r="AW336">
            <v>0.57191780821917804</v>
          </cell>
          <cell r="AX336">
            <v>38610</v>
          </cell>
          <cell r="AY336" t="str">
            <v>アイレックス</v>
          </cell>
          <cell r="AZ336">
            <v>0.14699999999999999</v>
          </cell>
          <cell r="BA336">
            <v>398400000</v>
          </cell>
          <cell r="BB336" t="str">
            <v>050922-09</v>
          </cell>
          <cell r="BC336">
            <v>38887</v>
          </cell>
          <cell r="BD336" t="str">
            <v>新シート（○）</v>
          </cell>
          <cell r="BE336">
            <v>511.3</v>
          </cell>
          <cell r="BF336">
            <v>0.28000000000000003</v>
          </cell>
          <cell r="BG336">
            <v>3600000</v>
          </cell>
          <cell r="BH336">
            <v>3168000</v>
          </cell>
          <cell r="BI336">
            <v>175820000</v>
          </cell>
        </row>
        <row r="337">
          <cell r="D337" t="str">
            <v>84476780132</v>
          </cell>
          <cell r="E337" t="str">
            <v>特45</v>
          </cell>
          <cell r="F337">
            <v>2</v>
          </cell>
          <cell r="G337" t="str">
            <v>シティ・ゲート特定目的会社</v>
          </cell>
          <cell r="H337" t="str">
            <v>ウエストブルック・ＡＭＳ</v>
          </cell>
          <cell r="I337">
            <v>38686</v>
          </cell>
          <cell r="J337">
            <v>40147</v>
          </cell>
          <cell r="K337">
            <v>38898</v>
          </cell>
          <cell r="L337" t="str">
            <v>検証（TL）</v>
          </cell>
          <cell r="M337" t="str">
            <v>標準CAP見直</v>
          </cell>
          <cell r="N337">
            <v>2</v>
          </cell>
          <cell r="O337" t="str">
            <v>石引</v>
          </cell>
          <cell r="P337" t="str">
            <v>柳</v>
          </cell>
          <cell r="Q337" t="str">
            <v>代々木市川ビル</v>
          </cell>
          <cell r="R337" t="str">
            <v>事務所</v>
          </cell>
          <cell r="S337" t="str">
            <v>東京都</v>
          </cell>
          <cell r="T337" t="str">
            <v>渋谷区</v>
          </cell>
          <cell r="U337" t="str">
            <v>代々木1-27-5</v>
          </cell>
          <cell r="V337" t="str">
            <v>代々木</v>
          </cell>
          <cell r="W337">
            <v>2</v>
          </cell>
          <cell r="X337">
            <v>33909</v>
          </cell>
          <cell r="Y337">
            <v>13.638356164383561</v>
          </cell>
          <cell r="Z337" t="str">
            <v>所有権</v>
          </cell>
          <cell r="AA337" t="str">
            <v>所有権</v>
          </cell>
          <cell r="AB337">
            <v>1399.44</v>
          </cell>
          <cell r="AC337">
            <v>5.5E-2</v>
          </cell>
          <cell r="AD337" t="str">
            <v>渋谷・恵比寿</v>
          </cell>
          <cell r="AE337">
            <v>0.05</v>
          </cell>
          <cell r="AH337">
            <v>5.0000000000000001E-3</v>
          </cell>
          <cell r="AI337" t="str">
            <v>立地・視認性</v>
          </cell>
          <cell r="AJ337">
            <v>77384400</v>
          </cell>
          <cell r="AK337">
            <v>71508618</v>
          </cell>
          <cell r="AL337">
            <v>17420611</v>
          </cell>
          <cell r="AM337">
            <v>54088007</v>
          </cell>
          <cell r="AN337">
            <v>52120007</v>
          </cell>
          <cell r="AO337">
            <v>947600000</v>
          </cell>
          <cell r="AV337">
            <v>1495000000</v>
          </cell>
          <cell r="AW337">
            <v>0.63384615384615384</v>
          </cell>
          <cell r="AX337">
            <v>38622</v>
          </cell>
          <cell r="AY337" t="str">
            <v>アイレックス</v>
          </cell>
          <cell r="AZ337">
            <v>0.1</v>
          </cell>
          <cell r="BA337">
            <v>1420000000</v>
          </cell>
          <cell r="BB337" t="str">
            <v>050922-10</v>
          </cell>
          <cell r="BC337">
            <v>38887</v>
          </cell>
          <cell r="BD337" t="str">
            <v>新シート（○）</v>
          </cell>
          <cell r="BE337">
            <v>1795.34</v>
          </cell>
          <cell r="BF337">
            <v>0.47</v>
          </cell>
          <cell r="BG337">
            <v>6591600</v>
          </cell>
          <cell r="BH337">
            <v>3313333</v>
          </cell>
          <cell r="BI337">
            <v>472000000</v>
          </cell>
        </row>
        <row r="338">
          <cell r="D338" t="str">
            <v>84482370101</v>
          </cell>
          <cell r="E338" t="str">
            <v>特48</v>
          </cell>
          <cell r="F338">
            <v>1</v>
          </cell>
          <cell r="G338" t="str">
            <v>ドライビング・モール特定目的会社</v>
          </cell>
          <cell r="H338" t="str">
            <v>ウエストブルック・ＡＭＳ</v>
          </cell>
          <cell r="I338">
            <v>38707</v>
          </cell>
          <cell r="J338">
            <v>40168</v>
          </cell>
          <cell r="K338">
            <v>38989</v>
          </cell>
          <cell r="L338" t="str">
            <v>検証（TL）</v>
          </cell>
          <cell r="M338" t="str">
            <v>標準CAP見直</v>
          </cell>
          <cell r="N338">
            <v>2</v>
          </cell>
          <cell r="O338" t="str">
            <v>石引</v>
          </cell>
          <cell r="P338" t="str">
            <v>柳</v>
          </cell>
          <cell r="Q338" t="str">
            <v>ランディック第３新橋ビル</v>
          </cell>
          <cell r="R338" t="str">
            <v>事務所</v>
          </cell>
          <cell r="S338" t="str">
            <v>東京都</v>
          </cell>
          <cell r="T338" t="str">
            <v>港区</v>
          </cell>
          <cell r="U338" t="str">
            <v>新橋2-12-1</v>
          </cell>
          <cell r="V338" t="str">
            <v>新橋</v>
          </cell>
          <cell r="W338">
            <v>4</v>
          </cell>
          <cell r="X338">
            <v>29768</v>
          </cell>
          <cell r="Y338">
            <v>25.487671232876714</v>
          </cell>
          <cell r="Z338" t="str">
            <v>所有権</v>
          </cell>
          <cell r="AA338" t="str">
            <v>所有権</v>
          </cell>
          <cell r="AB338">
            <v>1265.0999999999999</v>
          </cell>
          <cell r="AC338">
            <v>5.5E-2</v>
          </cell>
          <cell r="AD338" t="str">
            <v>新橋・虎ノ門</v>
          </cell>
          <cell r="AE338">
            <v>5.1999999999999998E-2</v>
          </cell>
          <cell r="AG338">
            <v>3.0000000000000001E-3</v>
          </cell>
          <cell r="AJ338">
            <v>103966596</v>
          </cell>
          <cell r="AK338">
            <v>96696501</v>
          </cell>
          <cell r="AL338">
            <v>23220749</v>
          </cell>
          <cell r="AM338">
            <v>73475753</v>
          </cell>
          <cell r="AN338">
            <v>70208266</v>
          </cell>
          <cell r="AO338">
            <v>1272400000</v>
          </cell>
          <cell r="AP338">
            <v>0</v>
          </cell>
          <cell r="AQ338">
            <v>4092000</v>
          </cell>
          <cell r="AV338">
            <v>2020000000</v>
          </cell>
          <cell r="AW338">
            <v>0.62990099009900991</v>
          </cell>
          <cell r="AX338">
            <v>38671</v>
          </cell>
          <cell r="AY338" t="str">
            <v>アイレックス</v>
          </cell>
          <cell r="AZ338">
            <v>0.161</v>
          </cell>
          <cell r="BA338">
            <v>2000000000</v>
          </cell>
          <cell r="BB338" t="str">
            <v>050922-01</v>
          </cell>
          <cell r="BC338">
            <v>39071</v>
          </cell>
          <cell r="BD338" t="str">
            <v>新シート（○）</v>
          </cell>
          <cell r="BE338">
            <v>1499.47</v>
          </cell>
          <cell r="BF338">
            <v>0.48</v>
          </cell>
          <cell r="BG338">
            <v>6032400</v>
          </cell>
          <cell r="BH338">
            <v>4956000</v>
          </cell>
          <cell r="BI338">
            <v>372000000</v>
          </cell>
        </row>
        <row r="339">
          <cell r="D339" t="str">
            <v>84482370102</v>
          </cell>
          <cell r="E339" t="str">
            <v>特48</v>
          </cell>
          <cell r="F339">
            <v>2</v>
          </cell>
          <cell r="G339" t="str">
            <v>ドライビング・モール特定目的会社</v>
          </cell>
          <cell r="H339" t="str">
            <v>ウエストブルック・ＡＭＳ</v>
          </cell>
          <cell r="I339">
            <v>38707</v>
          </cell>
          <cell r="J339">
            <v>40168</v>
          </cell>
          <cell r="K339">
            <v>38989</v>
          </cell>
          <cell r="L339" t="str">
            <v>検証（TL）</v>
          </cell>
          <cell r="M339" t="str">
            <v>標準CAP見直</v>
          </cell>
          <cell r="N339">
            <v>2</v>
          </cell>
          <cell r="O339" t="str">
            <v>古殿</v>
          </cell>
          <cell r="P339" t="str">
            <v>柳</v>
          </cell>
          <cell r="Q339" t="str">
            <v>御徒町ビル</v>
          </cell>
          <cell r="R339" t="str">
            <v>事務所</v>
          </cell>
          <cell r="S339" t="str">
            <v>東京都</v>
          </cell>
          <cell r="T339" t="str">
            <v>台東区</v>
          </cell>
          <cell r="U339" t="str">
            <v>上野5-23-14</v>
          </cell>
          <cell r="V339" t="str">
            <v>仲御徒町</v>
          </cell>
          <cell r="W339">
            <v>1</v>
          </cell>
          <cell r="X339">
            <v>28126</v>
          </cell>
          <cell r="Y339">
            <v>29.986301369863014</v>
          </cell>
          <cell r="Z339" t="str">
            <v>所有権</v>
          </cell>
          <cell r="AA339" t="str">
            <v>所有権</v>
          </cell>
          <cell r="AB339">
            <v>3542.02</v>
          </cell>
          <cell r="AC339">
            <v>0.06</v>
          </cell>
          <cell r="AD339" t="str">
            <v>上野</v>
          </cell>
          <cell r="AE339">
            <v>5.7000000000000002E-2</v>
          </cell>
          <cell r="AG339">
            <v>4.0000000000000001E-3</v>
          </cell>
          <cell r="AH339">
            <v>-1E-3</v>
          </cell>
          <cell r="AI339" t="str">
            <v>耐震工事</v>
          </cell>
          <cell r="AJ339">
            <v>200564040</v>
          </cell>
          <cell r="AK339">
            <v>174321306</v>
          </cell>
          <cell r="AL339">
            <v>36962838</v>
          </cell>
          <cell r="AM339">
            <v>137358468</v>
          </cell>
          <cell r="AN339">
            <v>126581909</v>
          </cell>
          <cell r="AO339">
            <v>2109700000</v>
          </cell>
          <cell r="AV339">
            <v>3400000000</v>
          </cell>
          <cell r="AW339">
            <v>0.62050000000000005</v>
          </cell>
          <cell r="AX339">
            <v>38671</v>
          </cell>
          <cell r="AY339" t="str">
            <v>不動産投資研究所</v>
          </cell>
          <cell r="AZ339">
            <v>0.14499999999999999</v>
          </cell>
          <cell r="BA339">
            <v>3400000000</v>
          </cell>
          <cell r="BB339" t="str">
            <v>050922-02</v>
          </cell>
          <cell r="BC339">
            <v>39071</v>
          </cell>
          <cell r="BD339" t="str">
            <v>新シート（○）</v>
          </cell>
          <cell r="BE339">
            <v>4337.01</v>
          </cell>
          <cell r="BF339">
            <v>0.36</v>
          </cell>
          <cell r="BG339">
            <v>12047257</v>
          </cell>
          <cell r="BH339">
            <v>13650000</v>
          </cell>
          <cell r="BI339">
            <v>1094000000</v>
          </cell>
        </row>
        <row r="340">
          <cell r="D340" t="str">
            <v>84482370103</v>
          </cell>
          <cell r="E340" t="str">
            <v>特48</v>
          </cell>
          <cell r="F340">
            <v>3</v>
          </cell>
          <cell r="G340" t="str">
            <v>ドライビング・モール特定目的会社</v>
          </cell>
          <cell r="H340" t="str">
            <v>ウエストブルック・ＡＭＳ</v>
          </cell>
          <cell r="I340">
            <v>38707</v>
          </cell>
          <cell r="J340">
            <v>40168</v>
          </cell>
          <cell r="K340">
            <v>38989</v>
          </cell>
          <cell r="L340" t="str">
            <v>検証（TL）</v>
          </cell>
          <cell r="M340" t="str">
            <v>標準CAP見直</v>
          </cell>
          <cell r="N340">
            <v>2</v>
          </cell>
          <cell r="O340" t="str">
            <v>石引</v>
          </cell>
          <cell r="P340" t="str">
            <v>柳</v>
          </cell>
          <cell r="Q340" t="str">
            <v>第７荒井ビル</v>
          </cell>
          <cell r="R340" t="str">
            <v>事務所</v>
          </cell>
          <cell r="S340" t="str">
            <v>東京都</v>
          </cell>
          <cell r="T340" t="str">
            <v>渋谷区</v>
          </cell>
          <cell r="U340" t="str">
            <v>代々木2-7-3</v>
          </cell>
          <cell r="V340" t="str">
            <v>新宿</v>
          </cell>
          <cell r="W340">
            <v>1</v>
          </cell>
          <cell r="X340">
            <v>28550</v>
          </cell>
          <cell r="Y340">
            <v>28.824657534246576</v>
          </cell>
          <cell r="Z340" t="str">
            <v>所有権</v>
          </cell>
          <cell r="AA340" t="str">
            <v>所有権</v>
          </cell>
          <cell r="AB340">
            <v>1163.6500000000001</v>
          </cell>
          <cell r="AC340">
            <v>5.7000000000000002E-2</v>
          </cell>
          <cell r="AD340" t="str">
            <v>渋谷・恵比寿</v>
          </cell>
          <cell r="AE340">
            <v>0.05</v>
          </cell>
          <cell r="AF340">
            <v>4.0000000000000001E-3</v>
          </cell>
          <cell r="AG340">
            <v>3.0000000000000001E-3</v>
          </cell>
          <cell r="AJ340">
            <v>83815309</v>
          </cell>
          <cell r="AK340">
            <v>79624543</v>
          </cell>
          <cell r="AL340">
            <v>15018062</v>
          </cell>
          <cell r="AM340">
            <v>64606482</v>
          </cell>
          <cell r="AN340">
            <v>60362092</v>
          </cell>
          <cell r="AO340">
            <v>1058900000</v>
          </cell>
          <cell r="AV340">
            <v>1800000000</v>
          </cell>
          <cell r="AW340">
            <v>0.58827777777777779</v>
          </cell>
          <cell r="AX340">
            <v>38666</v>
          </cell>
          <cell r="AY340" t="str">
            <v>不動産投資研究所</v>
          </cell>
          <cell r="AZ340">
            <v>0.09</v>
          </cell>
          <cell r="BA340">
            <v>1800000000</v>
          </cell>
          <cell r="BB340" t="str">
            <v>050922-05</v>
          </cell>
          <cell r="BC340">
            <v>39071</v>
          </cell>
          <cell r="BD340" t="str">
            <v>新シート（○）</v>
          </cell>
          <cell r="BE340">
            <v>1302.97</v>
          </cell>
          <cell r="BF340">
            <v>0.34</v>
          </cell>
          <cell r="BG340">
            <v>4232819</v>
          </cell>
          <cell r="BH340">
            <v>5523333</v>
          </cell>
          <cell r="BI340">
            <v>324000000</v>
          </cell>
        </row>
        <row r="341">
          <cell r="D341" t="str">
            <v>84482370104</v>
          </cell>
          <cell r="E341" t="str">
            <v>特48</v>
          </cell>
          <cell r="F341">
            <v>4</v>
          </cell>
          <cell r="G341" t="str">
            <v>ドライビング・モール特定目的会社</v>
          </cell>
          <cell r="H341" t="str">
            <v>ウエストブルック・ＡＭＳ</v>
          </cell>
          <cell r="I341">
            <v>38707</v>
          </cell>
          <cell r="J341">
            <v>40168</v>
          </cell>
          <cell r="K341">
            <v>38989</v>
          </cell>
          <cell r="L341" t="str">
            <v>検証（TL）</v>
          </cell>
          <cell r="M341" t="str">
            <v>標準CAP見直</v>
          </cell>
          <cell r="N341">
            <v>2</v>
          </cell>
          <cell r="O341" t="str">
            <v>石引</v>
          </cell>
          <cell r="P341" t="str">
            <v>柳</v>
          </cell>
          <cell r="Q341" t="str">
            <v>第１１荒井ビル</v>
          </cell>
          <cell r="R341" t="str">
            <v>事務所</v>
          </cell>
          <cell r="S341" t="str">
            <v>東京都</v>
          </cell>
          <cell r="T341" t="str">
            <v>新宿区</v>
          </cell>
          <cell r="U341" t="str">
            <v>市谷左内町</v>
          </cell>
          <cell r="V341" t="str">
            <v>市ヶ谷</v>
          </cell>
          <cell r="W341">
            <v>1</v>
          </cell>
          <cell r="X341">
            <v>31564</v>
          </cell>
          <cell r="Y341">
            <v>20.567123287671233</v>
          </cell>
          <cell r="Z341" t="str">
            <v>所有権</v>
          </cell>
          <cell r="AA341" t="str">
            <v>所有権</v>
          </cell>
          <cell r="AB341">
            <v>1572.32</v>
          </cell>
          <cell r="AC341">
            <v>0.06</v>
          </cell>
          <cell r="AD341" t="str">
            <v>番町･九段･市ヶ谷</v>
          </cell>
          <cell r="AE341">
            <v>5.3999999999999999E-2</v>
          </cell>
          <cell r="AF341">
            <v>4.0000000000000001E-3</v>
          </cell>
          <cell r="AG341">
            <v>2E-3</v>
          </cell>
          <cell r="AJ341">
            <v>69935340</v>
          </cell>
          <cell r="AK341">
            <v>62989806</v>
          </cell>
          <cell r="AL341">
            <v>13580595</v>
          </cell>
          <cell r="AM341">
            <v>49409211</v>
          </cell>
          <cell r="AN341">
            <v>45752221</v>
          </cell>
          <cell r="AO341">
            <v>762500000</v>
          </cell>
          <cell r="AV341">
            <v>1650000000</v>
          </cell>
          <cell r="AW341">
            <v>0.4621212121212121</v>
          </cell>
          <cell r="AX341">
            <v>38666</v>
          </cell>
          <cell r="AY341" t="str">
            <v>不動産投資研究所</v>
          </cell>
          <cell r="AZ341">
            <v>0.11</v>
          </cell>
          <cell r="BA341">
            <v>1650000000</v>
          </cell>
          <cell r="BB341" t="str">
            <v>050922-03</v>
          </cell>
          <cell r="BC341">
            <v>39071</v>
          </cell>
          <cell r="BD341" t="str">
            <v>新シート（○）</v>
          </cell>
          <cell r="BE341">
            <v>1572.32</v>
          </cell>
          <cell r="BF341">
            <v>0.39</v>
          </cell>
          <cell r="BG341">
            <v>4553700</v>
          </cell>
          <cell r="BH341">
            <v>4849333</v>
          </cell>
          <cell r="BI341">
            <v>463000000</v>
          </cell>
        </row>
        <row r="342">
          <cell r="D342" t="str">
            <v>84482370105</v>
          </cell>
          <cell r="E342" t="str">
            <v>特48</v>
          </cell>
          <cell r="F342">
            <v>5</v>
          </cell>
          <cell r="G342" t="str">
            <v>ドライビング・モール特定目的会社</v>
          </cell>
          <cell r="H342" t="str">
            <v>ウエストブルック・ＡＭＳ</v>
          </cell>
          <cell r="I342">
            <v>38707</v>
          </cell>
          <cell r="J342">
            <v>40168</v>
          </cell>
          <cell r="K342">
            <v>38989</v>
          </cell>
          <cell r="L342" t="str">
            <v>検証（TL）</v>
          </cell>
          <cell r="M342" t="str">
            <v>標準CAP見直</v>
          </cell>
          <cell r="N342">
            <v>2</v>
          </cell>
          <cell r="O342" t="str">
            <v>石引</v>
          </cell>
          <cell r="P342" t="str">
            <v>柳</v>
          </cell>
          <cell r="Q342" t="str">
            <v>第１７荒井ビル</v>
          </cell>
          <cell r="R342" t="str">
            <v>事務所</v>
          </cell>
          <cell r="S342" t="str">
            <v>東京都</v>
          </cell>
          <cell r="T342" t="str">
            <v>中央区</v>
          </cell>
          <cell r="U342" t="str">
            <v>新川1-3-3</v>
          </cell>
          <cell r="V342" t="str">
            <v>茅場町</v>
          </cell>
          <cell r="W342">
            <v>2</v>
          </cell>
          <cell r="X342">
            <v>32933</v>
          </cell>
          <cell r="Y342">
            <v>16.816438356164383</v>
          </cell>
          <cell r="Z342" t="str">
            <v>所有権</v>
          </cell>
          <cell r="AA342" t="str">
            <v>所有権</v>
          </cell>
          <cell r="AB342">
            <v>4100.09</v>
          </cell>
          <cell r="AC342">
            <v>5.5E-2</v>
          </cell>
          <cell r="AD342" t="str">
            <v>日本橋・京橋</v>
          </cell>
          <cell r="AE342">
            <v>5.1999999999999998E-2</v>
          </cell>
          <cell r="AF342">
            <v>2E-3</v>
          </cell>
          <cell r="AG342">
            <v>1E-3</v>
          </cell>
          <cell r="AJ342">
            <v>179519712</v>
          </cell>
          <cell r="AK342">
            <v>170228726</v>
          </cell>
          <cell r="AL342">
            <v>37977122</v>
          </cell>
          <cell r="AM342">
            <v>132251605</v>
          </cell>
          <cell r="AN342">
            <v>125055617</v>
          </cell>
          <cell r="AO342">
            <v>2273700000</v>
          </cell>
          <cell r="AV342">
            <v>3010000000</v>
          </cell>
          <cell r="AW342">
            <v>0.75538205980066442</v>
          </cell>
          <cell r="AX342">
            <v>38671</v>
          </cell>
          <cell r="AY342" t="str">
            <v>不動産投資研究所</v>
          </cell>
          <cell r="AZ342">
            <v>0.1</v>
          </cell>
          <cell r="BA342">
            <v>3000000000</v>
          </cell>
          <cell r="BB342" t="str">
            <v>050922-04</v>
          </cell>
          <cell r="BC342">
            <v>39071</v>
          </cell>
          <cell r="BD342" t="str">
            <v>新シート（○）</v>
          </cell>
          <cell r="BE342">
            <v>4100.09</v>
          </cell>
          <cell r="BF342">
            <v>0.54</v>
          </cell>
          <cell r="BG342">
            <v>12207130</v>
          </cell>
          <cell r="BH342">
            <v>9319333</v>
          </cell>
          <cell r="BI342">
            <v>1085000000</v>
          </cell>
        </row>
        <row r="343">
          <cell r="D343" t="str">
            <v>84482370106</v>
          </cell>
          <cell r="E343" t="str">
            <v>特48</v>
          </cell>
          <cell r="F343">
            <v>6</v>
          </cell>
          <cell r="G343" t="str">
            <v>ドライビング・モール特定目的会社</v>
          </cell>
          <cell r="H343" t="str">
            <v>ウエストブルック・ＡＭＳ</v>
          </cell>
          <cell r="I343">
            <v>38707</v>
          </cell>
          <cell r="J343">
            <v>40168</v>
          </cell>
          <cell r="K343">
            <v>38989</v>
          </cell>
          <cell r="L343" t="str">
            <v>検証（TL）</v>
          </cell>
          <cell r="M343" t="str">
            <v>標準CAP見直</v>
          </cell>
          <cell r="N343">
            <v>2</v>
          </cell>
          <cell r="O343" t="str">
            <v>山口</v>
          </cell>
          <cell r="P343" t="str">
            <v>柳</v>
          </cell>
          <cell r="Q343" t="str">
            <v>森会館</v>
          </cell>
          <cell r="R343" t="str">
            <v>事務所</v>
          </cell>
          <cell r="S343" t="str">
            <v>東京都</v>
          </cell>
          <cell r="T343" t="str">
            <v>千代田区</v>
          </cell>
          <cell r="U343" t="str">
            <v>九段北1-11-5</v>
          </cell>
          <cell r="V343" t="str">
            <v>九段下</v>
          </cell>
          <cell r="W343">
            <v>1</v>
          </cell>
          <cell r="X343">
            <v>32112</v>
          </cell>
          <cell r="Y343">
            <v>19.065753424657533</v>
          </cell>
          <cell r="Z343" t="str">
            <v>所有権</v>
          </cell>
          <cell r="AA343" t="str">
            <v>所有権</v>
          </cell>
          <cell r="AB343">
            <v>2676.08</v>
          </cell>
          <cell r="AC343">
            <v>5.3999999999999999E-2</v>
          </cell>
          <cell r="AD343" t="str">
            <v>番町・九段・市ヶ谷</v>
          </cell>
          <cell r="AE343">
            <v>5.3999999999999999E-2</v>
          </cell>
          <cell r="AF343">
            <v>-1E-3</v>
          </cell>
          <cell r="AG343">
            <v>1E-3</v>
          </cell>
          <cell r="AJ343">
            <v>169271640</v>
          </cell>
          <cell r="AK343">
            <v>158473128</v>
          </cell>
          <cell r="AL343">
            <v>37957879</v>
          </cell>
          <cell r="AM343">
            <v>120515249</v>
          </cell>
          <cell r="AN343">
            <v>115951949</v>
          </cell>
          <cell r="AO343">
            <v>2147300000</v>
          </cell>
          <cell r="AV343">
            <v>2860000000</v>
          </cell>
          <cell r="AW343">
            <v>0.75080419580419577</v>
          </cell>
          <cell r="AX343">
            <v>38666</v>
          </cell>
          <cell r="AY343" t="str">
            <v>不動産投資研究所</v>
          </cell>
          <cell r="AZ343">
            <v>0.11</v>
          </cell>
          <cell r="BA343">
            <v>2850000000</v>
          </cell>
          <cell r="BB343" t="str">
            <v>050922-06</v>
          </cell>
          <cell r="BC343">
            <v>39071</v>
          </cell>
          <cell r="BD343" t="str">
            <v>新シート（○）</v>
          </cell>
          <cell r="BE343">
            <v>3542.59</v>
          </cell>
          <cell r="BF343">
            <v>0.42</v>
          </cell>
          <cell r="BG343">
            <v>12115658</v>
          </cell>
          <cell r="BH343">
            <v>6225333</v>
          </cell>
          <cell r="BI343">
            <v>892000000</v>
          </cell>
        </row>
        <row r="344">
          <cell r="D344" t="str">
            <v>84482370107</v>
          </cell>
          <cell r="E344" t="str">
            <v>特48</v>
          </cell>
          <cell r="F344">
            <v>7</v>
          </cell>
          <cell r="G344" t="str">
            <v>ドライビング・モール特定目的会社</v>
          </cell>
          <cell r="H344" t="str">
            <v>ウエストブルック・ＡＭＳ</v>
          </cell>
          <cell r="I344">
            <v>38707</v>
          </cell>
          <cell r="J344">
            <v>40168</v>
          </cell>
          <cell r="K344">
            <v>38989</v>
          </cell>
          <cell r="L344" t="str">
            <v>検証（TL）</v>
          </cell>
          <cell r="M344" t="str">
            <v>標準CAP見直</v>
          </cell>
          <cell r="N344">
            <v>2</v>
          </cell>
          <cell r="O344" t="str">
            <v>小網</v>
          </cell>
          <cell r="P344" t="str">
            <v>柳</v>
          </cell>
          <cell r="Q344" t="str">
            <v>日本錬水ビル</v>
          </cell>
          <cell r="R344" t="str">
            <v>事務所</v>
          </cell>
          <cell r="S344" t="str">
            <v>東京都</v>
          </cell>
          <cell r="T344" t="str">
            <v>豊島区</v>
          </cell>
          <cell r="U344" t="str">
            <v>南大塚3-43-6</v>
          </cell>
          <cell r="V344" t="str">
            <v>大塚</v>
          </cell>
          <cell r="W344">
            <v>3</v>
          </cell>
          <cell r="X344">
            <v>33512</v>
          </cell>
          <cell r="Y344">
            <v>15.230136986301369</v>
          </cell>
          <cell r="Z344" t="str">
            <v>所有権</v>
          </cell>
          <cell r="AA344" t="str">
            <v>所有権</v>
          </cell>
          <cell r="AB344">
            <v>3980.96</v>
          </cell>
          <cell r="AC344">
            <v>5.7000000000000002E-2</v>
          </cell>
          <cell r="AD344" t="str">
            <v>池袋</v>
          </cell>
          <cell r="AE344">
            <v>5.3999999999999999E-2</v>
          </cell>
          <cell r="AF344">
            <v>2E-3</v>
          </cell>
          <cell r="AG344">
            <v>1E-3</v>
          </cell>
          <cell r="AJ344">
            <v>126808920</v>
          </cell>
          <cell r="AK344">
            <v>116595951</v>
          </cell>
          <cell r="AL344">
            <v>36556873</v>
          </cell>
          <cell r="AM344">
            <v>80039078</v>
          </cell>
          <cell r="AN344">
            <v>72969805</v>
          </cell>
          <cell r="AO344">
            <v>1280100000</v>
          </cell>
          <cell r="AV344">
            <v>2080000000</v>
          </cell>
          <cell r="AW344">
            <v>0.61543269230769226</v>
          </cell>
          <cell r="AX344">
            <v>38671</v>
          </cell>
          <cell r="AY344" t="str">
            <v>不動産投資研究所</v>
          </cell>
          <cell r="AZ344">
            <v>0.08</v>
          </cell>
          <cell r="BA344">
            <v>2050000000</v>
          </cell>
          <cell r="BB344" t="str">
            <v>050922-08</v>
          </cell>
          <cell r="BC344">
            <v>39071</v>
          </cell>
          <cell r="BD344" t="str">
            <v>新シート（○）</v>
          </cell>
          <cell r="BE344">
            <v>3980.96</v>
          </cell>
          <cell r="BF344">
            <v>0.54</v>
          </cell>
          <cell r="BG344">
            <v>16296000</v>
          </cell>
          <cell r="BH344">
            <v>8352000</v>
          </cell>
          <cell r="BI344">
            <v>1005998441</v>
          </cell>
        </row>
        <row r="345">
          <cell r="D345" t="str">
            <v>84485280151</v>
          </cell>
          <cell r="E345" t="str">
            <v>特49</v>
          </cell>
          <cell r="F345">
            <v>1</v>
          </cell>
          <cell r="G345" t="str">
            <v>浜離宮パークサイドプレイス特定目的会社</v>
          </cell>
          <cell r="H345" t="str">
            <v>東京建物・ウエストブルック</v>
          </cell>
          <cell r="I345">
            <v>38735</v>
          </cell>
          <cell r="J345">
            <v>40298</v>
          </cell>
          <cell r="K345">
            <v>38989</v>
          </cell>
          <cell r="L345" t="str">
            <v>検証（TL）</v>
          </cell>
          <cell r="M345" t="str">
            <v>標準CAP見直</v>
          </cell>
          <cell r="N345">
            <v>2</v>
          </cell>
          <cell r="O345" t="str">
            <v>石引</v>
          </cell>
          <cell r="P345" t="str">
            <v>上田</v>
          </cell>
          <cell r="Q345" t="str">
            <v>浜離宮パークサイドプレイス</v>
          </cell>
          <cell r="R345" t="str">
            <v>事務所</v>
          </cell>
          <cell r="S345" t="str">
            <v>東京都</v>
          </cell>
          <cell r="T345" t="str">
            <v>中央区</v>
          </cell>
          <cell r="U345" t="str">
            <v>築地5-6-10</v>
          </cell>
          <cell r="V345" t="str">
            <v>汐留</v>
          </cell>
          <cell r="W345">
            <v>7</v>
          </cell>
          <cell r="X345">
            <v>37530</v>
          </cell>
          <cell r="Y345">
            <v>4.2219178082191782</v>
          </cell>
          <cell r="Z345" t="str">
            <v>定期借地権</v>
          </cell>
          <cell r="AA345" t="str">
            <v>所有権</v>
          </cell>
          <cell r="AB345">
            <v>23407.5</v>
          </cell>
          <cell r="AC345">
            <v>5.8999999999999997E-2</v>
          </cell>
          <cell r="AD345" t="str">
            <v>日本橋・京橋</v>
          </cell>
          <cell r="AE345">
            <v>5.1999999999999998E-2</v>
          </cell>
          <cell r="AF345">
            <v>2E-3</v>
          </cell>
          <cell r="AH345">
            <v>5.0000000000000001E-3</v>
          </cell>
          <cell r="AI345" t="str">
            <v>規模、権利関係</v>
          </cell>
          <cell r="AJ345">
            <v>2032206539</v>
          </cell>
          <cell r="AK345">
            <v>1920113441</v>
          </cell>
          <cell r="AL345">
            <v>1045148688</v>
          </cell>
          <cell r="AM345">
            <v>874964753</v>
          </cell>
          <cell r="AN345">
            <v>874341020</v>
          </cell>
          <cell r="AO345">
            <v>14819300000</v>
          </cell>
          <cell r="AV345">
            <v>23130000000</v>
          </cell>
          <cell r="AW345">
            <v>0.64069606571552096</v>
          </cell>
          <cell r="AX345">
            <v>38717</v>
          </cell>
          <cell r="AY345" t="str">
            <v>アイレックス</v>
          </cell>
          <cell r="AZ345">
            <v>4.3999999999999997E-2</v>
          </cell>
          <cell r="BA345">
            <v>22700000000</v>
          </cell>
          <cell r="BB345" t="str">
            <v>051117-00</v>
          </cell>
          <cell r="BC345">
            <v>39071</v>
          </cell>
          <cell r="BD345" t="str">
            <v>新シート（○）</v>
          </cell>
          <cell r="BE345">
            <v>38984.36</v>
          </cell>
          <cell r="BF345">
            <v>0.56000000000000005</v>
          </cell>
          <cell r="BG345">
            <v>114237900</v>
          </cell>
          <cell r="BH345">
            <v>19053000</v>
          </cell>
          <cell r="BI345">
            <v>10980000000</v>
          </cell>
        </row>
        <row r="346">
          <cell r="D346" t="str">
            <v>84484740121</v>
          </cell>
          <cell r="E346" t="str">
            <v>特50</v>
          </cell>
          <cell r="F346">
            <v>1</v>
          </cell>
          <cell r="G346" t="str">
            <v>白金高輪駅前特定目的会社</v>
          </cell>
          <cell r="H346" t="str">
            <v>ウエストブルック・ＡＭＳ</v>
          </cell>
          <cell r="I346">
            <v>38772</v>
          </cell>
          <cell r="J346">
            <v>17257</v>
          </cell>
          <cell r="K346">
            <v>39080</v>
          </cell>
          <cell r="L346" t="str">
            <v>検証（TL）</v>
          </cell>
          <cell r="M346" t="str">
            <v>新規</v>
          </cell>
          <cell r="N346">
            <v>2</v>
          </cell>
          <cell r="O346" t="str">
            <v>石引</v>
          </cell>
          <cell r="P346" t="str">
            <v>上田</v>
          </cell>
          <cell r="Q346" t="str">
            <v>メインステージ白金高輪駅前</v>
          </cell>
          <cell r="R346" t="str">
            <v>住宅</v>
          </cell>
          <cell r="S346" t="str">
            <v>東京都</v>
          </cell>
          <cell r="T346" t="str">
            <v>港区</v>
          </cell>
          <cell r="U346" t="str">
            <v>白金高輪1-3-22</v>
          </cell>
          <cell r="V346" t="str">
            <v>白金高輪</v>
          </cell>
          <cell r="W346">
            <v>1</v>
          </cell>
          <cell r="X346">
            <v>38565</v>
          </cell>
          <cell r="Y346">
            <v>0.54246575342465753</v>
          </cell>
          <cell r="Z346" t="str">
            <v>共有</v>
          </cell>
          <cell r="AA346" t="str">
            <v>区分所有</v>
          </cell>
          <cell r="AB346">
            <v>1374.92</v>
          </cell>
          <cell r="AC346">
            <v>5.1000000000000004E-2</v>
          </cell>
          <cell r="AD346" t="str">
            <v>東京都心部</v>
          </cell>
          <cell r="AE346">
            <v>0.05</v>
          </cell>
          <cell r="AF346">
            <v>-1E-3</v>
          </cell>
          <cell r="AG346">
            <v>-1E-3</v>
          </cell>
          <cell r="AH346">
            <v>3.0000000000000001E-3</v>
          </cell>
          <cell r="AI346" t="str">
            <v>権利関係</v>
          </cell>
          <cell r="AJ346">
            <v>76428000</v>
          </cell>
          <cell r="AK346">
            <v>72606600</v>
          </cell>
          <cell r="AL346">
            <v>16945700</v>
          </cell>
          <cell r="AM346">
            <v>55660900</v>
          </cell>
          <cell r="AN346">
            <v>53074236</v>
          </cell>
          <cell r="AO346">
            <v>1040700000</v>
          </cell>
          <cell r="AV346">
            <v>1627000000</v>
          </cell>
          <cell r="AW346">
            <v>0.6396435156730178</v>
          </cell>
          <cell r="AX346">
            <v>38754</v>
          </cell>
          <cell r="AY346" t="str">
            <v>アイレックス</v>
          </cell>
          <cell r="AZ346">
            <v>4.3999999999999997E-2</v>
          </cell>
          <cell r="BA346">
            <v>1570000000</v>
          </cell>
          <cell r="BB346" t="str">
            <v>050903-00</v>
          </cell>
          <cell r="BC346">
            <v>38763</v>
          </cell>
          <cell r="BD346" t="str">
            <v>新シート（○）</v>
          </cell>
          <cell r="BE346">
            <v>1816.46</v>
          </cell>
          <cell r="BF346">
            <v>0.67</v>
          </cell>
          <cell r="BG346">
            <v>7031726</v>
          </cell>
          <cell r="BH346">
            <v>2828686</v>
          </cell>
          <cell r="BI346">
            <v>386334838</v>
          </cell>
        </row>
        <row r="347">
          <cell r="D347" t="str">
            <v>84485190161</v>
          </cell>
          <cell r="E347" t="str">
            <v>特52</v>
          </cell>
          <cell r="F347">
            <v>1</v>
          </cell>
          <cell r="G347" t="str">
            <v>芝公園一丁目特定目的会社</v>
          </cell>
          <cell r="H347" t="str">
            <v>ウエストブルック・ＡＭＳ</v>
          </cell>
          <cell r="I347">
            <v>38786</v>
          </cell>
          <cell r="J347">
            <v>40268</v>
          </cell>
          <cell r="K347">
            <v>39080</v>
          </cell>
          <cell r="L347" t="str">
            <v>検証（TL）</v>
          </cell>
          <cell r="M347" t="str">
            <v>新規</v>
          </cell>
          <cell r="N347">
            <v>2</v>
          </cell>
          <cell r="O347" t="str">
            <v>仲（古殿）</v>
          </cell>
          <cell r="P347" t="str">
            <v>上田</v>
          </cell>
          <cell r="Q347" t="str">
            <v>クローバー芝公園</v>
          </cell>
          <cell r="R347" t="str">
            <v>事務所</v>
          </cell>
          <cell r="S347" t="str">
            <v>東京都</v>
          </cell>
          <cell r="T347" t="str">
            <v>港区</v>
          </cell>
          <cell r="U347" t="str">
            <v>芝公園1-10</v>
          </cell>
          <cell r="V347" t="str">
            <v>御成門</v>
          </cell>
          <cell r="W347">
            <v>2</v>
          </cell>
          <cell r="X347">
            <v>38749</v>
          </cell>
          <cell r="Y347">
            <v>7.6712328767123292E-2</v>
          </cell>
          <cell r="Z347" t="str">
            <v>所有権</v>
          </cell>
          <cell r="AA347" t="str">
            <v>所有権</v>
          </cell>
          <cell r="AB347">
            <v>2332.1</v>
          </cell>
          <cell r="AC347">
            <v>5.2999999999999999E-2</v>
          </cell>
          <cell r="AD347" t="str">
            <v>浜松町・三田</v>
          </cell>
          <cell r="AE347">
            <v>5.5E-2</v>
          </cell>
          <cell r="AH347">
            <v>-2E-3</v>
          </cell>
          <cell r="AI347" t="str">
            <v>新築・外観グレード</v>
          </cell>
          <cell r="AJ347">
            <v>229164540</v>
          </cell>
          <cell r="AK347">
            <v>217188597</v>
          </cell>
          <cell r="AL347">
            <v>40715369</v>
          </cell>
          <cell r="AM347">
            <v>176473228</v>
          </cell>
          <cell r="AN347">
            <v>174601799</v>
          </cell>
          <cell r="AO347">
            <v>3294300000</v>
          </cell>
          <cell r="AV347">
            <v>3924000000</v>
          </cell>
          <cell r="AW347">
            <v>0.83952599388379201</v>
          </cell>
          <cell r="AX347">
            <v>38758</v>
          </cell>
          <cell r="AY347" t="str">
            <v>アイレックス</v>
          </cell>
          <cell r="AZ347">
            <v>0.10100000000000001</v>
          </cell>
          <cell r="BA347">
            <v>4290000000</v>
          </cell>
          <cell r="BB347" t="str">
            <v>060108-00</v>
          </cell>
          <cell r="BC347">
            <v>38777</v>
          </cell>
          <cell r="BD347" t="str">
            <v>新シート（○）</v>
          </cell>
          <cell r="BE347">
            <v>3504.95</v>
          </cell>
          <cell r="BG347">
            <v>10094256</v>
          </cell>
          <cell r="BH347">
            <v>5180000</v>
          </cell>
          <cell r="BI347">
            <v>845780000</v>
          </cell>
        </row>
        <row r="348">
          <cell r="D348" t="str">
            <v>84490520141</v>
          </cell>
          <cell r="E348" t="str">
            <v>特53</v>
          </cell>
          <cell r="F348">
            <v>1</v>
          </cell>
          <cell r="G348" t="str">
            <v>ナンバー・エイト特定目的会社</v>
          </cell>
          <cell r="H348" t="str">
            <v>ウエストブルック・ＡＭＳ</v>
          </cell>
          <cell r="I348">
            <v>38803</v>
          </cell>
          <cell r="J348">
            <v>40268</v>
          </cell>
          <cell r="K348">
            <v>39080</v>
          </cell>
          <cell r="L348" t="str">
            <v>検証（TL）</v>
          </cell>
          <cell r="M348" t="str">
            <v>新規</v>
          </cell>
          <cell r="N348">
            <v>2</v>
          </cell>
          <cell r="O348" t="str">
            <v>山口</v>
          </cell>
          <cell r="P348" t="str">
            <v>柳</v>
          </cell>
          <cell r="Q348" t="str">
            <v>芝公園３２森ビル</v>
          </cell>
          <cell r="R348" t="str">
            <v>事務所</v>
          </cell>
          <cell r="S348" t="str">
            <v>東京都</v>
          </cell>
          <cell r="T348" t="str">
            <v>港区</v>
          </cell>
          <cell r="U348" t="str">
            <v>芝公園3-4-20</v>
          </cell>
          <cell r="V348" t="str">
            <v>御成門</v>
          </cell>
          <cell r="W348">
            <v>7</v>
          </cell>
          <cell r="X348">
            <v>28216</v>
          </cell>
          <cell r="Y348">
            <v>28.975342465753425</v>
          </cell>
          <cell r="Z348" t="str">
            <v>所有権</v>
          </cell>
          <cell r="AA348" t="str">
            <v>所有権</v>
          </cell>
          <cell r="AB348">
            <v>5428.16</v>
          </cell>
          <cell r="AC348">
            <v>5.9000000000000004E-2</v>
          </cell>
          <cell r="AD348" t="str">
            <v>浜松町・三田</v>
          </cell>
          <cell r="AE348">
            <v>5.5E-2</v>
          </cell>
          <cell r="AF348">
            <v>1E-3</v>
          </cell>
          <cell r="AH348">
            <v>3.0000000000000001E-3</v>
          </cell>
          <cell r="AI348" t="str">
            <v>築年数・既存不適格</v>
          </cell>
          <cell r="AJ348">
            <v>342798012</v>
          </cell>
          <cell r="AK348">
            <v>312837551</v>
          </cell>
          <cell r="AL348">
            <v>92431261</v>
          </cell>
          <cell r="AM348">
            <v>220406290</v>
          </cell>
          <cell r="AN348">
            <v>206633344</v>
          </cell>
          <cell r="AO348">
            <v>3502200000</v>
          </cell>
          <cell r="AV348">
            <v>5464000000</v>
          </cell>
          <cell r="AW348">
            <v>0.64095900439238651</v>
          </cell>
          <cell r="AX348">
            <v>38758</v>
          </cell>
          <cell r="AY348" t="str">
            <v>アイレックス</v>
          </cell>
          <cell r="AZ348">
            <v>0.14799999999999999</v>
          </cell>
          <cell r="BA348">
            <v>5360000000</v>
          </cell>
          <cell r="BB348" t="str">
            <v>060205-11</v>
          </cell>
          <cell r="BC348">
            <v>38792</v>
          </cell>
          <cell r="BD348" t="str">
            <v>新シート（○）</v>
          </cell>
          <cell r="BE348">
            <v>8552.36</v>
          </cell>
          <cell r="BF348">
            <v>0.39</v>
          </cell>
          <cell r="BG348">
            <v>44550348</v>
          </cell>
          <cell r="BH348">
            <v>18445000</v>
          </cell>
          <cell r="BI348">
            <v>2058326000</v>
          </cell>
        </row>
        <row r="349">
          <cell r="D349" t="str">
            <v>84490520142</v>
          </cell>
          <cell r="E349" t="str">
            <v>特53</v>
          </cell>
          <cell r="F349">
            <v>2</v>
          </cell>
          <cell r="G349" t="str">
            <v>ナンバー・エイト特定目的会社</v>
          </cell>
          <cell r="H349" t="str">
            <v>ウエストブルック・ＡＭＳ</v>
          </cell>
          <cell r="I349">
            <v>38803</v>
          </cell>
          <cell r="J349">
            <v>40268</v>
          </cell>
          <cell r="K349">
            <v>39080</v>
          </cell>
          <cell r="L349" t="str">
            <v>検証（TL）</v>
          </cell>
          <cell r="M349" t="str">
            <v>新規</v>
          </cell>
          <cell r="N349">
            <v>2</v>
          </cell>
          <cell r="O349" t="str">
            <v>山口</v>
          </cell>
          <cell r="P349" t="str">
            <v>柳</v>
          </cell>
          <cell r="Q349" t="str">
            <v>ＮＳ２１ビル</v>
          </cell>
          <cell r="R349" t="str">
            <v>事務所</v>
          </cell>
          <cell r="S349" t="str">
            <v>大阪府</v>
          </cell>
          <cell r="T349" t="str">
            <v>大阪市中央区</v>
          </cell>
          <cell r="U349" t="str">
            <v>谷町3-1-18</v>
          </cell>
          <cell r="V349" t="str">
            <v>谷町4丁目</v>
          </cell>
          <cell r="W349">
            <v>1</v>
          </cell>
          <cell r="X349">
            <v>34851</v>
          </cell>
          <cell r="Y349">
            <v>10.797260273972602</v>
          </cell>
          <cell r="Z349" t="str">
            <v>所有権</v>
          </cell>
          <cell r="AA349" t="str">
            <v>所有権</v>
          </cell>
          <cell r="AB349">
            <v>3412.87</v>
          </cell>
          <cell r="AC349">
            <v>6.3E-2</v>
          </cell>
          <cell r="AD349" t="str">
            <v>淀屋橋・本町</v>
          </cell>
          <cell r="AE349">
            <v>6.3E-2</v>
          </cell>
          <cell r="AF349">
            <v>1E-3</v>
          </cell>
          <cell r="AH349">
            <v>-1E-3</v>
          </cell>
          <cell r="AI349" t="str">
            <v>グレード感</v>
          </cell>
          <cell r="AJ349">
            <v>159239640</v>
          </cell>
          <cell r="AK349">
            <v>144913767</v>
          </cell>
          <cell r="AL349">
            <v>40239140</v>
          </cell>
          <cell r="AM349">
            <v>104674627</v>
          </cell>
          <cell r="AN349">
            <v>95746979</v>
          </cell>
          <cell r="AO349">
            <v>1519700000</v>
          </cell>
          <cell r="AV349">
            <v>3278000000</v>
          </cell>
          <cell r="AW349">
            <v>0.46360585723001829</v>
          </cell>
          <cell r="AX349">
            <v>38758</v>
          </cell>
          <cell r="AY349" t="str">
            <v>アイレックス</v>
          </cell>
          <cell r="AZ349">
            <v>6.2E-2</v>
          </cell>
          <cell r="BA349">
            <v>3250000000</v>
          </cell>
          <cell r="BB349" t="str">
            <v>060205-12</v>
          </cell>
          <cell r="BC349">
            <v>38792</v>
          </cell>
          <cell r="BD349" t="str">
            <v>新シート（○）</v>
          </cell>
          <cell r="BE349">
            <v>5388.7</v>
          </cell>
          <cell r="BF349">
            <v>0.62</v>
          </cell>
          <cell r="BG349">
            <v>9692124</v>
          </cell>
          <cell r="BH349">
            <v>10145000</v>
          </cell>
          <cell r="BI349">
            <v>1586500000</v>
          </cell>
        </row>
        <row r="350">
          <cell r="D350" t="str">
            <v>84490540171</v>
          </cell>
          <cell r="E350" t="str">
            <v>特54</v>
          </cell>
          <cell r="F350">
            <v>1</v>
          </cell>
          <cell r="G350" t="str">
            <v>Ｓｕｐｅｒ　Ｔｗｅｌｖｅ特定目的会社</v>
          </cell>
          <cell r="H350" t="str">
            <v>ウエストブルック・ＡＭＳ</v>
          </cell>
          <cell r="I350">
            <v>38807</v>
          </cell>
          <cell r="J350">
            <v>40268</v>
          </cell>
          <cell r="K350">
            <v>39081</v>
          </cell>
          <cell r="L350" t="str">
            <v>検証（TL）</v>
          </cell>
          <cell r="M350" t="str">
            <v>評価見直</v>
          </cell>
          <cell r="N350">
            <v>2</v>
          </cell>
          <cell r="O350" t="str">
            <v>小網</v>
          </cell>
          <cell r="P350" t="str">
            <v>柳</v>
          </cell>
          <cell r="Q350" t="str">
            <v>札幌大手町ビル</v>
          </cell>
          <cell r="R350" t="str">
            <v>事務所</v>
          </cell>
          <cell r="S350" t="str">
            <v>北海道</v>
          </cell>
          <cell r="T350" t="str">
            <v>札幌市中央区</v>
          </cell>
          <cell r="U350" t="str">
            <v>南一条西4-5-1</v>
          </cell>
          <cell r="V350" t="str">
            <v>大通</v>
          </cell>
          <cell r="W350">
            <v>2</v>
          </cell>
          <cell r="X350">
            <v>30773</v>
          </cell>
          <cell r="Y350">
            <v>22.734246575342464</v>
          </cell>
          <cell r="Z350" t="str">
            <v>所有権</v>
          </cell>
          <cell r="AA350" t="str">
            <v>所有権</v>
          </cell>
          <cell r="AB350">
            <v>6746.32</v>
          </cell>
          <cell r="AC350">
            <v>7.1000000000000008E-2</v>
          </cell>
          <cell r="AD350" t="str">
            <v>札幌</v>
          </cell>
          <cell r="AE350">
            <v>6.8000000000000005E-2</v>
          </cell>
          <cell r="AF350">
            <v>-1E-3</v>
          </cell>
          <cell r="AG350">
            <v>2E-3</v>
          </cell>
          <cell r="AH350">
            <v>2E-3</v>
          </cell>
          <cell r="AI350" t="str">
            <v>権利関係</v>
          </cell>
          <cell r="AJ350">
            <v>262226136</v>
          </cell>
          <cell r="AK350">
            <v>224417056</v>
          </cell>
          <cell r="AL350">
            <v>90011646</v>
          </cell>
          <cell r="AM350">
            <v>134405410</v>
          </cell>
          <cell r="AN350">
            <v>114104708</v>
          </cell>
          <cell r="AO350">
            <v>1607100000</v>
          </cell>
          <cell r="AV350">
            <v>3567000000</v>
          </cell>
          <cell r="AW350">
            <v>0.4505466778805719</v>
          </cell>
          <cell r="AX350">
            <v>38772</v>
          </cell>
          <cell r="AY350" t="str">
            <v>アイレックス</v>
          </cell>
          <cell r="AZ350">
            <v>4.2999999999999997E-2</v>
          </cell>
          <cell r="BA350">
            <v>3550000000</v>
          </cell>
          <cell r="BB350" t="str">
            <v>060205-01</v>
          </cell>
          <cell r="BC350">
            <v>39071</v>
          </cell>
          <cell r="BD350" t="str">
            <v>新シート（○）</v>
          </cell>
          <cell r="BE350">
            <v>9751.9599999999991</v>
          </cell>
          <cell r="BF350">
            <v>0.42</v>
          </cell>
          <cell r="BG350">
            <v>35072604</v>
          </cell>
          <cell r="BH350">
            <v>23035000</v>
          </cell>
          <cell r="BI350">
            <v>2395430000</v>
          </cell>
        </row>
        <row r="351">
          <cell r="D351" t="str">
            <v>84490540172</v>
          </cell>
          <cell r="E351" t="str">
            <v>特54</v>
          </cell>
          <cell r="F351">
            <v>2</v>
          </cell>
          <cell r="G351" t="str">
            <v>Ｓｕｐｅｒ　Ｔｗｅｌｖｅ特定目的会社</v>
          </cell>
          <cell r="H351" t="str">
            <v>ウエストブルック・ＡＭＳ</v>
          </cell>
          <cell r="I351">
            <v>38807</v>
          </cell>
          <cell r="J351">
            <v>40268</v>
          </cell>
          <cell r="K351">
            <v>39081</v>
          </cell>
          <cell r="L351" t="str">
            <v>検証（TL）</v>
          </cell>
          <cell r="M351" t="str">
            <v>新規</v>
          </cell>
          <cell r="N351">
            <v>2</v>
          </cell>
          <cell r="O351" t="str">
            <v>小網</v>
          </cell>
          <cell r="P351" t="str">
            <v>上田</v>
          </cell>
          <cell r="Q351" t="str">
            <v>ＳＭＢＣ仙台ビル</v>
          </cell>
          <cell r="R351" t="str">
            <v>事務所</v>
          </cell>
          <cell r="S351" t="str">
            <v>宮城県</v>
          </cell>
          <cell r="T351" t="str">
            <v>仙台市青葉区</v>
          </cell>
          <cell r="U351" t="str">
            <v>中央2-2-6</v>
          </cell>
          <cell r="V351" t="str">
            <v>仙台</v>
          </cell>
          <cell r="W351">
            <v>5</v>
          </cell>
          <cell r="X351">
            <v>31656</v>
          </cell>
          <cell r="Y351">
            <v>19.561643835616437</v>
          </cell>
          <cell r="Z351" t="str">
            <v>共有</v>
          </cell>
          <cell r="AA351" t="str">
            <v>区分所有</v>
          </cell>
          <cell r="AB351">
            <v>3143.55</v>
          </cell>
          <cell r="AC351">
            <v>7.2000000000000008E-2</v>
          </cell>
          <cell r="AD351" t="str">
            <v>仙台</v>
          </cell>
          <cell r="AE351">
            <v>7.0000000000000007E-2</v>
          </cell>
          <cell r="AF351">
            <v>-3.0000000000000001E-3</v>
          </cell>
          <cell r="AG351">
            <v>2E-3</v>
          </cell>
          <cell r="AH351">
            <v>3.0000000000000001E-3</v>
          </cell>
          <cell r="AI351" t="str">
            <v>権利関係</v>
          </cell>
          <cell r="AJ351">
            <v>163182804</v>
          </cell>
          <cell r="AK351">
            <v>154983945</v>
          </cell>
          <cell r="AL351">
            <v>66758123</v>
          </cell>
          <cell r="AM351">
            <v>88225822</v>
          </cell>
          <cell r="AN351">
            <v>75760872</v>
          </cell>
          <cell r="AO351">
            <v>1052200000</v>
          </cell>
          <cell r="AV351">
            <v>2108000000</v>
          </cell>
          <cell r="AW351">
            <v>0.499146110056926</v>
          </cell>
          <cell r="AX351">
            <v>38768</v>
          </cell>
          <cell r="AY351" t="str">
            <v>アイレックス</v>
          </cell>
          <cell r="AZ351">
            <v>0.03</v>
          </cell>
          <cell r="BA351">
            <v>2150000000</v>
          </cell>
          <cell r="BB351" t="str">
            <v>060205-02</v>
          </cell>
          <cell r="BC351">
            <v>38796</v>
          </cell>
          <cell r="BD351" t="str">
            <v>新シート（○）</v>
          </cell>
          <cell r="BE351">
            <v>7539.99</v>
          </cell>
          <cell r="BF351">
            <v>0.36</v>
          </cell>
          <cell r="BG351">
            <v>34476000</v>
          </cell>
          <cell r="BH351">
            <v>13941700</v>
          </cell>
          <cell r="BI351">
            <v>1826540000</v>
          </cell>
        </row>
        <row r="352">
          <cell r="D352" t="str">
            <v>84490540173</v>
          </cell>
          <cell r="E352" t="str">
            <v>特54</v>
          </cell>
          <cell r="F352">
            <v>3</v>
          </cell>
          <cell r="G352" t="str">
            <v>Ｓｕｐｅｒ　Ｔｗｅｌｖｅ特定目的会社</v>
          </cell>
          <cell r="H352" t="str">
            <v>ウエストブルック・ＡＭＳ</v>
          </cell>
          <cell r="I352">
            <v>38807</v>
          </cell>
          <cell r="J352">
            <v>40268</v>
          </cell>
          <cell r="K352">
            <v>39081</v>
          </cell>
          <cell r="L352" t="str">
            <v>検証（TL）</v>
          </cell>
          <cell r="M352" t="str">
            <v>新規</v>
          </cell>
          <cell r="N352">
            <v>2</v>
          </cell>
          <cell r="O352" t="str">
            <v>山口</v>
          </cell>
          <cell r="P352" t="str">
            <v>上田</v>
          </cell>
          <cell r="Q352" t="str">
            <v>大手町建物明光ビル</v>
          </cell>
          <cell r="R352" t="str">
            <v>事務所</v>
          </cell>
          <cell r="S352" t="str">
            <v>大阪府</v>
          </cell>
          <cell r="T352" t="str">
            <v>大阪市中央区</v>
          </cell>
          <cell r="U352" t="str">
            <v>今橋1-7-8</v>
          </cell>
          <cell r="V352" t="str">
            <v>北浜</v>
          </cell>
          <cell r="W352">
            <v>1</v>
          </cell>
          <cell r="X352">
            <v>26390</v>
          </cell>
          <cell r="Y352">
            <v>33.989041095890414</v>
          </cell>
          <cell r="Z352" t="str">
            <v>所有権</v>
          </cell>
          <cell r="AA352" t="str">
            <v>所有権</v>
          </cell>
          <cell r="AB352">
            <v>1918.67</v>
          </cell>
          <cell r="AC352">
            <v>7.0000000000000007E-2</v>
          </cell>
          <cell r="AD352" t="str">
            <v>淀屋橋・本町</v>
          </cell>
          <cell r="AE352">
            <v>6.3E-2</v>
          </cell>
          <cell r="AF352">
            <v>2E-3</v>
          </cell>
          <cell r="AG352">
            <v>5.0000000000000001E-3</v>
          </cell>
          <cell r="AJ352">
            <v>63527700</v>
          </cell>
          <cell r="AK352">
            <v>57739587</v>
          </cell>
          <cell r="AL352">
            <v>17997393</v>
          </cell>
          <cell r="AM352">
            <v>39742194</v>
          </cell>
          <cell r="AN352">
            <v>33382967</v>
          </cell>
          <cell r="AO352">
            <v>476800000</v>
          </cell>
          <cell r="AV352">
            <v>888000000</v>
          </cell>
          <cell r="AW352">
            <v>0.53693693693693689</v>
          </cell>
          <cell r="AX352">
            <v>38777</v>
          </cell>
          <cell r="AY352" t="str">
            <v>秋津洲不動産鑑定事務所</v>
          </cell>
          <cell r="AZ352">
            <v>0.105</v>
          </cell>
          <cell r="BA352">
            <v>888000000</v>
          </cell>
          <cell r="BB352" t="str">
            <v>060205-03</v>
          </cell>
          <cell r="BC352">
            <v>38796</v>
          </cell>
          <cell r="BD352" t="str">
            <v>新シート（○）</v>
          </cell>
          <cell r="BE352">
            <v>2879.54</v>
          </cell>
          <cell r="BF352">
            <v>0.28999999999999998</v>
          </cell>
          <cell r="BG352">
            <v>7337496</v>
          </cell>
          <cell r="BH352">
            <v>6978000</v>
          </cell>
          <cell r="BI352">
            <v>660540000</v>
          </cell>
        </row>
        <row r="353">
          <cell r="D353" t="str">
            <v>84490540174</v>
          </cell>
          <cell r="E353" t="str">
            <v>特54</v>
          </cell>
          <cell r="F353">
            <v>4</v>
          </cell>
          <cell r="G353" t="str">
            <v>Ｓｕｐｅｒ　Ｔｗｅｌｖｅ特定目的会社</v>
          </cell>
          <cell r="H353" t="str">
            <v>ウエストブルック・ＡＭＳ</v>
          </cell>
          <cell r="I353">
            <v>38807</v>
          </cell>
          <cell r="J353">
            <v>40268</v>
          </cell>
          <cell r="K353">
            <v>39081</v>
          </cell>
          <cell r="L353" t="str">
            <v>検証（TL）</v>
          </cell>
          <cell r="M353" t="str">
            <v>新規</v>
          </cell>
          <cell r="N353">
            <v>2</v>
          </cell>
          <cell r="O353" t="str">
            <v>山口</v>
          </cell>
          <cell r="P353" t="str">
            <v>上田</v>
          </cell>
          <cell r="Q353" t="str">
            <v>SMBC高麗橋ビル</v>
          </cell>
          <cell r="R353" t="str">
            <v>事務所</v>
          </cell>
          <cell r="S353" t="str">
            <v>大阪府</v>
          </cell>
          <cell r="T353" t="str">
            <v>大阪市中央区</v>
          </cell>
          <cell r="U353" t="str">
            <v>伏見町2-1-1</v>
          </cell>
          <cell r="V353" t="str">
            <v>北浜</v>
          </cell>
          <cell r="W353">
            <v>1</v>
          </cell>
          <cell r="X353">
            <v>34366</v>
          </cell>
          <cell r="Y353">
            <v>12.136986301369863</v>
          </cell>
          <cell r="Z353" t="str">
            <v>共有</v>
          </cell>
          <cell r="AA353" t="str">
            <v>区分所有</v>
          </cell>
          <cell r="AB353">
            <v>5076.71</v>
          </cell>
          <cell r="AC353">
            <v>6.5000000000000002E-2</v>
          </cell>
          <cell r="AD353" t="str">
            <v>淀屋橋・本町</v>
          </cell>
          <cell r="AE353">
            <v>6.3E-2</v>
          </cell>
          <cell r="AF353">
            <v>-1E-3</v>
          </cell>
          <cell r="AH353">
            <v>3.0000000000000001E-3</v>
          </cell>
          <cell r="AI353" t="str">
            <v>権利関係</v>
          </cell>
          <cell r="AJ353">
            <v>261371316</v>
          </cell>
          <cell r="AK353">
            <v>236979141</v>
          </cell>
          <cell r="AL353">
            <v>85594742</v>
          </cell>
          <cell r="AM353">
            <v>151384400</v>
          </cell>
          <cell r="AN353">
            <v>140701948</v>
          </cell>
          <cell r="AO353">
            <v>2164600000</v>
          </cell>
          <cell r="AV353">
            <v>3470000000</v>
          </cell>
          <cell r="AW353">
            <v>0.62380403458213252</v>
          </cell>
          <cell r="AX353">
            <v>38768</v>
          </cell>
          <cell r="AY353" t="str">
            <v>アイレックス</v>
          </cell>
          <cell r="AZ353">
            <v>7.0000000000000007E-2</v>
          </cell>
          <cell r="BA353">
            <v>3450000000</v>
          </cell>
          <cell r="BB353" t="str">
            <v>060205-04</v>
          </cell>
          <cell r="BC353">
            <v>38796</v>
          </cell>
          <cell r="BD353" t="str">
            <v>新シート（○）</v>
          </cell>
          <cell r="BE353">
            <v>10340.61</v>
          </cell>
          <cell r="BF353">
            <v>0.67</v>
          </cell>
          <cell r="BG353">
            <v>34524000</v>
          </cell>
          <cell r="BH353">
            <v>13572700</v>
          </cell>
          <cell r="BI353">
            <v>2370310000</v>
          </cell>
        </row>
        <row r="354">
          <cell r="D354" t="str">
            <v>84490540175</v>
          </cell>
          <cell r="E354" t="str">
            <v>特54</v>
          </cell>
          <cell r="F354">
            <v>5</v>
          </cell>
          <cell r="G354" t="str">
            <v>Ｓｕｐｅｒ　Ｔｗｅｌｖｅ特定目的会社</v>
          </cell>
          <cell r="H354" t="str">
            <v>ウエストブルック・ＡＭＳ</v>
          </cell>
          <cell r="I354">
            <v>38807</v>
          </cell>
          <cell r="J354">
            <v>40268</v>
          </cell>
          <cell r="K354">
            <v>39081</v>
          </cell>
          <cell r="L354" t="str">
            <v>検証（TL）</v>
          </cell>
          <cell r="M354" t="str">
            <v>新規</v>
          </cell>
          <cell r="N354">
            <v>2</v>
          </cell>
          <cell r="O354" t="str">
            <v>仲</v>
          </cell>
          <cell r="P354" t="str">
            <v>上田</v>
          </cell>
          <cell r="Q354" t="str">
            <v>ＴＴＳ南青山ビル</v>
          </cell>
          <cell r="R354" t="str">
            <v>事務所</v>
          </cell>
          <cell r="S354" t="str">
            <v>東京都</v>
          </cell>
          <cell r="T354" t="str">
            <v>港区</v>
          </cell>
          <cell r="U354" t="str">
            <v>南青山6-12-1</v>
          </cell>
          <cell r="V354" t="str">
            <v>表参道</v>
          </cell>
          <cell r="W354">
            <v>8</v>
          </cell>
          <cell r="X354">
            <v>30803</v>
          </cell>
          <cell r="Y354">
            <v>21.898630136986302</v>
          </cell>
          <cell r="Z354" t="str">
            <v>所有権</v>
          </cell>
          <cell r="AA354" t="str">
            <v>所有権</v>
          </cell>
          <cell r="AB354">
            <v>1973.61</v>
          </cell>
          <cell r="AC354">
            <v>5.2999999999999999E-2</v>
          </cell>
          <cell r="AD354" t="str">
            <v>青山・赤坂・六本木</v>
          </cell>
          <cell r="AE354">
            <v>5.0999999999999997E-2</v>
          </cell>
          <cell r="AG354">
            <v>2E-3</v>
          </cell>
          <cell r="AJ354">
            <v>171048660</v>
          </cell>
          <cell r="AK354">
            <v>162100227</v>
          </cell>
          <cell r="AL354">
            <v>27911439</v>
          </cell>
          <cell r="AM354">
            <v>134188788</v>
          </cell>
          <cell r="AN354">
            <v>129700578</v>
          </cell>
          <cell r="AO354">
            <v>2447100000</v>
          </cell>
          <cell r="AV354">
            <v>3700000000</v>
          </cell>
          <cell r="AW354">
            <v>0.66137837837837843</v>
          </cell>
          <cell r="AX354">
            <v>38757</v>
          </cell>
          <cell r="AY354" t="str">
            <v>アイレックス</v>
          </cell>
          <cell r="AZ354">
            <v>6.2E-2</v>
          </cell>
          <cell r="BA354">
            <v>3700000000</v>
          </cell>
          <cell r="BB354" t="str">
            <v>060205-05</v>
          </cell>
          <cell r="BC354">
            <v>38796</v>
          </cell>
          <cell r="BD354" t="str">
            <v>新シート（○）</v>
          </cell>
          <cell r="BE354">
            <v>2397.62</v>
          </cell>
          <cell r="BF354">
            <v>0.44</v>
          </cell>
          <cell r="BG354">
            <v>8943720</v>
          </cell>
          <cell r="BH354">
            <v>7295000</v>
          </cell>
          <cell r="BI354">
            <v>528110000</v>
          </cell>
        </row>
        <row r="355">
          <cell r="D355" t="str">
            <v>84490540176</v>
          </cell>
          <cell r="E355" t="str">
            <v>特54</v>
          </cell>
          <cell r="F355">
            <v>6</v>
          </cell>
          <cell r="G355" t="str">
            <v>Ｓｕｐｅｒ　Ｔｗｅｌｖｅ特定目的会社</v>
          </cell>
          <cell r="H355" t="str">
            <v>ウエストブルック・ＡＭＳ</v>
          </cell>
          <cell r="I355">
            <v>38807</v>
          </cell>
          <cell r="J355">
            <v>40268</v>
          </cell>
          <cell r="K355">
            <v>39081</v>
          </cell>
          <cell r="L355" t="str">
            <v>検証（TL）</v>
          </cell>
          <cell r="M355" t="str">
            <v>新規</v>
          </cell>
          <cell r="N355">
            <v>2</v>
          </cell>
          <cell r="O355" t="str">
            <v>鈴木</v>
          </cell>
          <cell r="P355" t="str">
            <v>上田</v>
          </cell>
          <cell r="Q355" t="str">
            <v>ＴＫ中野ビル</v>
          </cell>
          <cell r="R355" t="str">
            <v>店舗</v>
          </cell>
          <cell r="S355" t="str">
            <v>東京都</v>
          </cell>
          <cell r="T355" t="str">
            <v>中野区</v>
          </cell>
          <cell r="U355" t="str">
            <v>中野5-6-5</v>
          </cell>
          <cell r="V355" t="str">
            <v>中野</v>
          </cell>
          <cell r="W355">
            <v>2</v>
          </cell>
          <cell r="X355">
            <v>24929</v>
          </cell>
          <cell r="Y355">
            <v>37.991780821917807</v>
          </cell>
          <cell r="Z355" t="str">
            <v>所有権</v>
          </cell>
          <cell r="AA355" t="str">
            <v>所有権</v>
          </cell>
          <cell r="AB355">
            <v>911.8</v>
          </cell>
          <cell r="AC355">
            <v>5.7999999999999996E-2</v>
          </cell>
          <cell r="AD355" t="str">
            <v>担当設定</v>
          </cell>
          <cell r="AE355">
            <v>5.5E-2</v>
          </cell>
          <cell r="AF355">
            <v>-2E-3</v>
          </cell>
          <cell r="AG355">
            <v>5.0000000000000001E-3</v>
          </cell>
          <cell r="AJ355">
            <v>66194400</v>
          </cell>
          <cell r="AK355">
            <v>62884680</v>
          </cell>
          <cell r="AL355">
            <v>13497929</v>
          </cell>
          <cell r="AM355">
            <v>49386751</v>
          </cell>
          <cell r="AN355">
            <v>47140597</v>
          </cell>
          <cell r="AO355">
            <v>812700000</v>
          </cell>
          <cell r="AV355">
            <v>1052000000</v>
          </cell>
          <cell r="AW355">
            <v>0.77252851711026616</v>
          </cell>
          <cell r="AX355">
            <v>38775</v>
          </cell>
          <cell r="AY355" t="str">
            <v>アイレックス</v>
          </cell>
          <cell r="AZ355">
            <v>0.23100000000000001</v>
          </cell>
          <cell r="BA355">
            <v>1050000000</v>
          </cell>
          <cell r="BB355" t="str">
            <v>060205-06</v>
          </cell>
          <cell r="BC355">
            <v>38796</v>
          </cell>
          <cell r="BD355" t="str">
            <v>新シート（○）</v>
          </cell>
          <cell r="BE355">
            <v>1041.26</v>
          </cell>
          <cell r="BF355">
            <v>0.21</v>
          </cell>
          <cell r="BG355">
            <v>3748536</v>
          </cell>
          <cell r="BH355">
            <v>2875000</v>
          </cell>
          <cell r="BI355">
            <v>248160000</v>
          </cell>
        </row>
        <row r="356">
          <cell r="D356" t="str">
            <v>84490540177</v>
          </cell>
          <cell r="E356" t="str">
            <v>特54</v>
          </cell>
          <cell r="F356">
            <v>7</v>
          </cell>
          <cell r="G356" t="str">
            <v>Ｓｕｐｅｒ　Ｔｗｅｌｖｅ特定目的会社</v>
          </cell>
          <cell r="H356" t="str">
            <v>ウエストブルック・ＡＭＳ</v>
          </cell>
          <cell r="I356">
            <v>38807</v>
          </cell>
          <cell r="J356">
            <v>40268</v>
          </cell>
          <cell r="K356">
            <v>39081</v>
          </cell>
          <cell r="L356" t="str">
            <v>検証（TL）</v>
          </cell>
          <cell r="M356" t="str">
            <v>新規</v>
          </cell>
          <cell r="N356">
            <v>2</v>
          </cell>
          <cell r="O356" t="str">
            <v>鈴木</v>
          </cell>
          <cell r="P356" t="str">
            <v>上田</v>
          </cell>
          <cell r="Q356" t="str">
            <v>御茶ノ水Ｓビル</v>
          </cell>
          <cell r="R356" t="str">
            <v>事務所</v>
          </cell>
          <cell r="S356" t="str">
            <v>東京都</v>
          </cell>
          <cell r="T356" t="str">
            <v>千代田区</v>
          </cell>
          <cell r="U356" t="str">
            <v>神田駿河台2-10-6</v>
          </cell>
          <cell r="V356" t="str">
            <v>御茶ノ水</v>
          </cell>
          <cell r="W356">
            <v>2</v>
          </cell>
          <cell r="X356">
            <v>34090</v>
          </cell>
          <cell r="Y356">
            <v>12.893150684931507</v>
          </cell>
          <cell r="Z356" t="str">
            <v>所有権</v>
          </cell>
          <cell r="AA356" t="str">
            <v>所有権</v>
          </cell>
          <cell r="AB356">
            <v>1066.3399999999999</v>
          </cell>
          <cell r="AC356">
            <v>5.8000000000000003E-2</v>
          </cell>
          <cell r="AD356" t="str">
            <v>神田・神保町</v>
          </cell>
          <cell r="AE356">
            <v>5.5E-2</v>
          </cell>
          <cell r="AF356">
            <v>1E-3</v>
          </cell>
          <cell r="AH356">
            <v>2E-3</v>
          </cell>
          <cell r="AI356" t="str">
            <v>築年数・形状・規模</v>
          </cell>
          <cell r="AJ356">
            <v>73341840</v>
          </cell>
          <cell r="AK356">
            <v>69674748</v>
          </cell>
          <cell r="AL356">
            <v>15029581</v>
          </cell>
          <cell r="AM356">
            <v>54645167</v>
          </cell>
          <cell r="AN356">
            <v>52698618</v>
          </cell>
          <cell r="AO356">
            <v>908500000</v>
          </cell>
          <cell r="AV356">
            <v>1249000000</v>
          </cell>
          <cell r="AW356">
            <v>0.7273819055244195</v>
          </cell>
          <cell r="AX356">
            <v>38772</v>
          </cell>
          <cell r="AY356" t="str">
            <v>アイレックス</v>
          </cell>
          <cell r="AZ356">
            <v>4.8000000000000001E-2</v>
          </cell>
          <cell r="BA356">
            <v>1200000000</v>
          </cell>
          <cell r="BB356" t="str">
            <v>060205-07</v>
          </cell>
          <cell r="BC356">
            <v>38796</v>
          </cell>
          <cell r="BD356" t="str">
            <v>新シート（○）</v>
          </cell>
          <cell r="BE356">
            <v>1101.58</v>
          </cell>
          <cell r="BF356">
            <v>0.55000000000000004</v>
          </cell>
          <cell r="BG356">
            <v>6429560</v>
          </cell>
          <cell r="BH356">
            <v>2806000</v>
          </cell>
          <cell r="BI356">
            <v>280897600</v>
          </cell>
        </row>
        <row r="357">
          <cell r="D357" t="str">
            <v>84490540178</v>
          </cell>
          <cell r="E357" t="str">
            <v>特54</v>
          </cell>
          <cell r="F357">
            <v>8</v>
          </cell>
          <cell r="G357" t="str">
            <v>Ｓｕｐｅｒ　Ｔｗｅｌｖｅ特定目的会社</v>
          </cell>
          <cell r="H357" t="str">
            <v>ウエストブルック・ＡＭＳ</v>
          </cell>
          <cell r="I357">
            <v>38807</v>
          </cell>
          <cell r="J357">
            <v>40268</v>
          </cell>
          <cell r="K357">
            <v>39081</v>
          </cell>
          <cell r="L357" t="str">
            <v>検証（TL）</v>
          </cell>
          <cell r="M357" t="str">
            <v>新規</v>
          </cell>
          <cell r="N357">
            <v>2</v>
          </cell>
          <cell r="O357" t="str">
            <v>仲</v>
          </cell>
          <cell r="P357" t="str">
            <v>上田</v>
          </cell>
          <cell r="Q357" t="str">
            <v>アルファスペース都立大</v>
          </cell>
          <cell r="R357" t="str">
            <v>住宅</v>
          </cell>
          <cell r="S357" t="str">
            <v>東京都</v>
          </cell>
          <cell r="T357" t="str">
            <v>目黒区</v>
          </cell>
          <cell r="U357" t="str">
            <v>中根2-5-20</v>
          </cell>
          <cell r="V357" t="str">
            <v>都立大学</v>
          </cell>
          <cell r="W357">
            <v>7</v>
          </cell>
          <cell r="X357">
            <v>32964</v>
          </cell>
          <cell r="Y357">
            <v>15.978082191780821</v>
          </cell>
          <cell r="Z357" t="str">
            <v>所有権</v>
          </cell>
          <cell r="AA357" t="str">
            <v>所有権</v>
          </cell>
          <cell r="AB357">
            <v>907.13</v>
          </cell>
          <cell r="AC357">
            <v>5.5E-2</v>
          </cell>
          <cell r="AD357" t="str">
            <v>東京城南</v>
          </cell>
          <cell r="AE357">
            <v>5.1999999999999998E-2</v>
          </cell>
          <cell r="AG357">
            <v>3.0000000000000001E-3</v>
          </cell>
          <cell r="AJ357">
            <v>35184000</v>
          </cell>
          <cell r="AK357">
            <v>32462700</v>
          </cell>
          <cell r="AL357">
            <v>8771478</v>
          </cell>
          <cell r="AM357">
            <v>23691222</v>
          </cell>
          <cell r="AN357">
            <v>21967444</v>
          </cell>
          <cell r="AO357">
            <v>399400000</v>
          </cell>
          <cell r="AV357">
            <v>503000000</v>
          </cell>
          <cell r="AW357">
            <v>0.79403578528827035</v>
          </cell>
          <cell r="AX357">
            <v>38764</v>
          </cell>
          <cell r="AY357" t="str">
            <v>アイレックス</v>
          </cell>
          <cell r="AZ357">
            <v>9.2999999999999999E-2</v>
          </cell>
          <cell r="BA357">
            <v>475000000</v>
          </cell>
          <cell r="BB357" t="str">
            <v>060205-09</v>
          </cell>
          <cell r="BC357">
            <v>38796</v>
          </cell>
          <cell r="BD357" t="str">
            <v>新シート（○）</v>
          </cell>
          <cell r="BE357">
            <v>1102.27</v>
          </cell>
          <cell r="BF357">
            <v>0.34</v>
          </cell>
          <cell r="BG357">
            <v>4100444</v>
          </cell>
          <cell r="BH357">
            <v>1798000</v>
          </cell>
          <cell r="BI357">
            <v>258060000</v>
          </cell>
        </row>
        <row r="358">
          <cell r="D358" t="str">
            <v>84480620161</v>
          </cell>
          <cell r="E358" t="str">
            <v>特55</v>
          </cell>
          <cell r="F358">
            <v>1</v>
          </cell>
          <cell r="G358" t="str">
            <v>シティ・レジデンシャル特定目的会社</v>
          </cell>
          <cell r="H358" t="str">
            <v>ウエストブルック・ＡＭＳ</v>
          </cell>
          <cell r="I358">
            <v>38856</v>
          </cell>
          <cell r="J358">
            <v>40329</v>
          </cell>
          <cell r="K358">
            <v>38826</v>
          </cell>
          <cell r="L358" t="str">
            <v>検証（TL）</v>
          </cell>
          <cell r="M358" t="str">
            <v>新規</v>
          </cell>
          <cell r="N358">
            <v>2</v>
          </cell>
          <cell r="O358" t="str">
            <v>石引</v>
          </cell>
          <cell r="P358" t="str">
            <v>上田</v>
          </cell>
          <cell r="Q358" t="str">
            <v>さくらＨｉｌｌｓ　ＡＲＡＴＡＭＡ</v>
          </cell>
          <cell r="R358" t="str">
            <v>住宅</v>
          </cell>
          <cell r="S358" t="str">
            <v>愛知県</v>
          </cell>
          <cell r="T358" t="str">
            <v>名古屋市瑞穂区</v>
          </cell>
          <cell r="U358" t="str">
            <v>瑞穂通8-17-2</v>
          </cell>
          <cell r="V358" t="str">
            <v>新瑞穂</v>
          </cell>
          <cell r="W358">
            <v>1</v>
          </cell>
          <cell r="X358">
            <v>38565</v>
          </cell>
          <cell r="Y358">
            <v>0.71506849315068488</v>
          </cell>
          <cell r="Z358" t="str">
            <v>所有権</v>
          </cell>
          <cell r="AA358" t="str">
            <v>所有権</v>
          </cell>
          <cell r="AB358">
            <v>5335.21</v>
          </cell>
          <cell r="AC358">
            <v>5.8999999999999997E-2</v>
          </cell>
          <cell r="AD358" t="str">
            <v>名古屋</v>
          </cell>
          <cell r="AE358">
            <v>0.06</v>
          </cell>
          <cell r="AF358">
            <v>2E-3</v>
          </cell>
          <cell r="AG358">
            <v>-1E-3</v>
          </cell>
          <cell r="AH358">
            <v>-2E-3</v>
          </cell>
          <cell r="AI358" t="str">
            <v>駅至近・視認性</v>
          </cell>
          <cell r="AJ358">
            <v>153904440</v>
          </cell>
          <cell r="AK358">
            <v>142710585</v>
          </cell>
          <cell r="AL358">
            <v>39389407</v>
          </cell>
          <cell r="AM358">
            <v>103321178</v>
          </cell>
          <cell r="AN358">
            <v>98638675</v>
          </cell>
          <cell r="AO358">
            <v>1671800000</v>
          </cell>
          <cell r="AV358">
            <v>2267000000</v>
          </cell>
          <cell r="AW358">
            <v>0.7374503749448611</v>
          </cell>
          <cell r="AX358">
            <v>38813</v>
          </cell>
          <cell r="AY358" t="str">
            <v>アイレックス</v>
          </cell>
          <cell r="AZ358">
            <v>0.106</v>
          </cell>
          <cell r="BA358">
            <v>2168500000</v>
          </cell>
          <cell r="BB358" t="str">
            <v>060302-01</v>
          </cell>
          <cell r="BC358">
            <v>38826</v>
          </cell>
          <cell r="BD358" t="str">
            <v>新シート（○）</v>
          </cell>
          <cell r="BE358">
            <v>6603.06</v>
          </cell>
          <cell r="BF358">
            <v>0.67</v>
          </cell>
          <cell r="BG358">
            <v>11885508</v>
          </cell>
          <cell r="BH358">
            <v>5128000</v>
          </cell>
          <cell r="BI358">
            <v>1406685000</v>
          </cell>
        </row>
        <row r="359">
          <cell r="D359" t="str">
            <v>84480620162</v>
          </cell>
          <cell r="E359" t="str">
            <v>特55</v>
          </cell>
          <cell r="F359">
            <v>2</v>
          </cell>
          <cell r="G359" t="str">
            <v>シティ・レジデンシャル特定目的会社</v>
          </cell>
          <cell r="H359" t="str">
            <v>ウエストブルック・ＡＭＳ</v>
          </cell>
          <cell r="I359">
            <v>38856</v>
          </cell>
          <cell r="J359">
            <v>40329</v>
          </cell>
          <cell r="K359">
            <v>38826</v>
          </cell>
          <cell r="L359" t="str">
            <v>検証（TL）</v>
          </cell>
          <cell r="M359" t="str">
            <v>新規</v>
          </cell>
          <cell r="N359">
            <v>2</v>
          </cell>
          <cell r="O359" t="str">
            <v>古殿</v>
          </cell>
          <cell r="P359" t="str">
            <v>上田</v>
          </cell>
          <cell r="Q359" t="str">
            <v>クローバー御成門レジデンス</v>
          </cell>
          <cell r="R359" t="str">
            <v>住宅</v>
          </cell>
          <cell r="S359" t="str">
            <v>東京都</v>
          </cell>
          <cell r="T359" t="str">
            <v>港区</v>
          </cell>
          <cell r="U359" t="str">
            <v>新橋6-18-24</v>
          </cell>
          <cell r="V359" t="str">
            <v>御成門</v>
          </cell>
          <cell r="W359">
            <v>2</v>
          </cell>
          <cell r="X359">
            <v>38718</v>
          </cell>
          <cell r="Y359">
            <v>0.29589041095890412</v>
          </cell>
          <cell r="Z359" t="str">
            <v>所有権</v>
          </cell>
          <cell r="AA359" t="str">
            <v>所有権</v>
          </cell>
          <cell r="AB359">
            <v>1247.6199999999999</v>
          </cell>
          <cell r="AC359">
            <v>5.2000000000000005E-2</v>
          </cell>
          <cell r="AD359" t="str">
            <v>東京都心部</v>
          </cell>
          <cell r="AE359">
            <v>0.05</v>
          </cell>
          <cell r="AG359">
            <v>-1E-3</v>
          </cell>
          <cell r="AH359">
            <v>3.0000000000000001E-3</v>
          </cell>
          <cell r="AI359" t="str">
            <v>立地・設備仕様</v>
          </cell>
          <cell r="AJ359">
            <v>71472000</v>
          </cell>
          <cell r="AK359">
            <v>66111600</v>
          </cell>
          <cell r="AL359">
            <v>14097611</v>
          </cell>
          <cell r="AM359">
            <v>52013989</v>
          </cell>
          <cell r="AN359">
            <v>49447800</v>
          </cell>
          <cell r="AO359">
            <v>950900000</v>
          </cell>
          <cell r="AV359">
            <v>1339000000</v>
          </cell>
          <cell r="AW359">
            <v>0.71015683345780434</v>
          </cell>
          <cell r="AX359">
            <v>38820</v>
          </cell>
          <cell r="AY359" t="str">
            <v>アイレックス</v>
          </cell>
          <cell r="AZ359">
            <v>0.13</v>
          </cell>
          <cell r="BA359">
            <v>1200000000</v>
          </cell>
          <cell r="BB359" t="str">
            <v>060302-02</v>
          </cell>
          <cell r="BC359">
            <v>38826</v>
          </cell>
          <cell r="BD359" t="str">
            <v>新シート（○）</v>
          </cell>
          <cell r="BE359">
            <v>1446.42</v>
          </cell>
          <cell r="BF359">
            <v>0.67</v>
          </cell>
          <cell r="BG359">
            <v>4861628</v>
          </cell>
          <cell r="BH359">
            <v>2786000</v>
          </cell>
          <cell r="BI359">
            <v>357390000</v>
          </cell>
        </row>
        <row r="360">
          <cell r="D360" t="str">
            <v>84437580121</v>
          </cell>
          <cell r="E360" t="str">
            <v>特57</v>
          </cell>
          <cell r="F360">
            <v>1</v>
          </cell>
          <cell r="G360" t="str">
            <v>川崎ダイス特定目的会社</v>
          </cell>
          <cell r="H360" t="str">
            <v>バブコックブラウン</v>
          </cell>
          <cell r="I360">
            <v>38960</v>
          </cell>
          <cell r="J360">
            <v>39199</v>
          </cell>
          <cell r="K360">
            <v>38946</v>
          </cell>
          <cell r="L360" t="str">
            <v>検証（TL）</v>
          </cell>
          <cell r="M360" t="str">
            <v>新規</v>
          </cell>
          <cell r="N360">
            <v>2</v>
          </cell>
          <cell r="O360" t="str">
            <v>古殿</v>
          </cell>
          <cell r="P360" t="str">
            <v>小林</v>
          </cell>
          <cell r="Q360" t="str">
            <v>川崎ダイスビル</v>
          </cell>
          <cell r="R360" t="str">
            <v>店舗</v>
          </cell>
          <cell r="S360" t="str">
            <v>神奈川県</v>
          </cell>
          <cell r="T360" t="str">
            <v>川崎市川崎区</v>
          </cell>
          <cell r="U360" t="str">
            <v>駅前本町8</v>
          </cell>
          <cell r="V360" t="str">
            <v>川崎</v>
          </cell>
          <cell r="W360">
            <v>2</v>
          </cell>
          <cell r="X360">
            <v>37803</v>
          </cell>
          <cell r="Y360">
            <v>3.1315068493150684</v>
          </cell>
          <cell r="Z360" t="str">
            <v>敷地権共有</v>
          </cell>
          <cell r="AA360" t="str">
            <v>区分所有</v>
          </cell>
          <cell r="AB360">
            <v>27581.82</v>
          </cell>
          <cell r="AC360">
            <v>0</v>
          </cell>
          <cell r="AD360" t="str">
            <v>横浜</v>
          </cell>
          <cell r="AE360">
            <v>5.7000000000000002E-2</v>
          </cell>
          <cell r="AF360">
            <v>1E-3</v>
          </cell>
          <cell r="AH360">
            <v>1E-3</v>
          </cell>
          <cell r="AI360" t="str">
            <v>権利関係（0.2％）規模（-0.1％）</v>
          </cell>
          <cell r="AJ360">
            <v>1866213472</v>
          </cell>
          <cell r="AK360">
            <v>1776276783</v>
          </cell>
          <cell r="AL360">
            <v>732859805</v>
          </cell>
          <cell r="AM360">
            <v>1043416977</v>
          </cell>
          <cell r="AN360">
            <v>1040302430</v>
          </cell>
          <cell r="AO360">
            <v>17632200000</v>
          </cell>
          <cell r="AV360">
            <v>29300000000</v>
          </cell>
          <cell r="AW360">
            <v>0.60178156996587029</v>
          </cell>
          <cell r="AX360">
            <v>38687</v>
          </cell>
          <cell r="AY360" t="str">
            <v>鑑定法人エイ・スクエア</v>
          </cell>
          <cell r="AZ360">
            <v>0.11600000000000001</v>
          </cell>
          <cell r="BB360" t="str">
            <v>060803-00</v>
          </cell>
          <cell r="BC360">
            <v>38946</v>
          </cell>
          <cell r="BD360" t="str">
            <v>新シート（○）</v>
          </cell>
          <cell r="BE360">
            <v>33610.15</v>
          </cell>
          <cell r="BF360">
            <v>0.53</v>
          </cell>
          <cell r="BG360">
            <v>226289289</v>
          </cell>
          <cell r="BH360">
            <v>21472000</v>
          </cell>
          <cell r="BI360">
            <v>5996000000</v>
          </cell>
        </row>
        <row r="361">
          <cell r="D361" t="str">
            <v>87623330161</v>
          </cell>
          <cell r="E361" t="str">
            <v>特62</v>
          </cell>
          <cell r="F361">
            <v>1</v>
          </cell>
          <cell r="G361" t="str">
            <v>乃木坂地所特定目的会社</v>
          </cell>
          <cell r="H361" t="str">
            <v>ウエストブルック・ＡＭＳ</v>
          </cell>
          <cell r="I361">
            <v>39021</v>
          </cell>
          <cell r="J361">
            <v>40480</v>
          </cell>
          <cell r="K361">
            <v>38973</v>
          </cell>
          <cell r="L361" t="str">
            <v>検証（TL）</v>
          </cell>
          <cell r="M361" t="str">
            <v>新規</v>
          </cell>
          <cell r="N361">
            <v>2</v>
          </cell>
          <cell r="O361" t="str">
            <v>小網</v>
          </cell>
          <cell r="P361" t="str">
            <v>馬場</v>
          </cell>
          <cell r="Q361" t="str">
            <v>クローバー六本木</v>
          </cell>
          <cell r="R361" t="str">
            <v>住宅</v>
          </cell>
          <cell r="S361" t="str">
            <v>東京都</v>
          </cell>
          <cell r="T361" t="str">
            <v>港区</v>
          </cell>
          <cell r="U361" t="str">
            <v>六本木7-1</v>
          </cell>
          <cell r="V361" t="str">
            <v>乃木坂</v>
          </cell>
          <cell r="W361">
            <v>1</v>
          </cell>
          <cell r="X361">
            <v>38991</v>
          </cell>
          <cell r="Y361">
            <v>4.9315068493150684E-2</v>
          </cell>
          <cell r="Z361" t="str">
            <v>所有権</v>
          </cell>
          <cell r="AA361" t="str">
            <v>所有権</v>
          </cell>
          <cell r="AB361">
            <v>1829.23</v>
          </cell>
          <cell r="AC361">
            <v>0</v>
          </cell>
          <cell r="AD361" t="str">
            <v>東京都心部</v>
          </cell>
          <cell r="AE361">
            <v>0.05</v>
          </cell>
          <cell r="AF361">
            <v>3.0000000000000001E-3</v>
          </cell>
          <cell r="AG361">
            <v>-1E-3</v>
          </cell>
          <cell r="AH361">
            <v>1E-3</v>
          </cell>
          <cell r="AI361" t="str">
            <v>東京地下鉄による地上権設定</v>
          </cell>
          <cell r="AJ361">
            <v>124242480</v>
          </cell>
          <cell r="AK361">
            <v>113170008</v>
          </cell>
          <cell r="AL361">
            <v>22072947</v>
          </cell>
          <cell r="AM361">
            <v>91097061</v>
          </cell>
          <cell r="AN361">
            <v>90153979</v>
          </cell>
          <cell r="AO361">
            <v>1701000000</v>
          </cell>
          <cell r="AV361">
            <v>2214000000</v>
          </cell>
          <cell r="AW361">
            <v>0.76829268292682928</v>
          </cell>
          <cell r="AX361">
            <v>38989</v>
          </cell>
          <cell r="AY361" t="str">
            <v>アイレックス</v>
          </cell>
          <cell r="AZ361">
            <v>4.3999999999999997E-2</v>
          </cell>
          <cell r="BA361">
            <v>19450000</v>
          </cell>
          <cell r="BB361" t="str">
            <v>060711-00</v>
          </cell>
          <cell r="BC361">
            <v>39009</v>
          </cell>
          <cell r="BD361" t="str">
            <v>新シート（○）</v>
          </cell>
          <cell r="BE361">
            <v>2142.84</v>
          </cell>
          <cell r="BF361">
            <v>0.67</v>
          </cell>
          <cell r="BG361">
            <v>6037200</v>
          </cell>
          <cell r="BH361">
            <v>1449000</v>
          </cell>
          <cell r="BI361">
            <v>563670000</v>
          </cell>
        </row>
        <row r="362">
          <cell r="D362" t="str">
            <v>87625420141</v>
          </cell>
          <cell r="E362" t="str">
            <v>特63</v>
          </cell>
          <cell r="F362">
            <v>1</v>
          </cell>
          <cell r="G362" t="str">
            <v>ミレニアム･ファルコン特定目的会社</v>
          </cell>
          <cell r="H362" t="str">
            <v>ウエストブルック・ＡＭＳ</v>
          </cell>
          <cell r="I362">
            <v>39023</v>
          </cell>
          <cell r="J362">
            <v>40480</v>
          </cell>
          <cell r="K362">
            <v>39013</v>
          </cell>
          <cell r="L362" t="str">
            <v>検証（TL）</v>
          </cell>
          <cell r="M362" t="str">
            <v>新規</v>
          </cell>
          <cell r="N362">
            <v>2</v>
          </cell>
          <cell r="O362" t="str">
            <v>鈴木・小網</v>
          </cell>
          <cell r="P362" t="str">
            <v>上田</v>
          </cell>
          <cell r="Q362" t="str">
            <v>イプセ渋谷</v>
          </cell>
          <cell r="R362" t="str">
            <v>住宅</v>
          </cell>
          <cell r="S362" t="str">
            <v>東京都</v>
          </cell>
          <cell r="T362" t="str">
            <v>東京都渋谷区</v>
          </cell>
          <cell r="U362" t="str">
            <v>渋谷3-13</v>
          </cell>
          <cell r="V362" t="str">
            <v>渋谷駅</v>
          </cell>
          <cell r="W362">
            <v>5</v>
          </cell>
          <cell r="X362">
            <v>38770</v>
          </cell>
          <cell r="Y362">
            <v>0.6652977412731006</v>
          </cell>
          <cell r="Z362" t="str">
            <v>所有権</v>
          </cell>
          <cell r="AA362" t="str">
            <v>所有権</v>
          </cell>
          <cell r="AB362">
            <v>4603.54</v>
          </cell>
          <cell r="AC362">
            <v>0.05</v>
          </cell>
          <cell r="AD362" t="str">
            <v>東京都心部</v>
          </cell>
          <cell r="AE362">
            <v>0.05</v>
          </cell>
          <cell r="AF362">
            <v>1E-3</v>
          </cell>
          <cell r="AG362">
            <v>-1E-3</v>
          </cell>
          <cell r="AJ362">
            <v>329794800</v>
          </cell>
          <cell r="AK362">
            <v>303028860</v>
          </cell>
          <cell r="AL362">
            <v>51266804.472999997</v>
          </cell>
          <cell r="AM362">
            <v>251762055.52700001</v>
          </cell>
          <cell r="AN362">
            <v>248772667.52700001</v>
          </cell>
          <cell r="AO362">
            <v>4975400000</v>
          </cell>
          <cell r="AV362">
            <v>6784000000</v>
          </cell>
          <cell r="AW362">
            <v>0.73340212264150939</v>
          </cell>
          <cell r="AX362">
            <v>39000</v>
          </cell>
          <cell r="AY362" t="str">
            <v>㈱アイレックス</v>
          </cell>
          <cell r="AZ362">
            <v>5.4300000000000001E-2</v>
          </cell>
          <cell r="BA362">
            <v>6780000000</v>
          </cell>
          <cell r="BB362" t="str">
            <v>060914-00</v>
          </cell>
          <cell r="BC362">
            <v>39013</v>
          </cell>
          <cell r="BD362" t="str">
            <v>新シート（○）</v>
          </cell>
          <cell r="BE362">
            <v>6301.92</v>
          </cell>
          <cell r="BF362">
            <v>0.67370000000000008</v>
          </cell>
          <cell r="BG362">
            <v>11826388</v>
          </cell>
          <cell r="BH362">
            <v>4249110</v>
          </cell>
          <cell r="BI362">
            <v>1416370000</v>
          </cell>
        </row>
        <row r="363">
          <cell r="D363" t="str">
            <v>87625420142</v>
          </cell>
          <cell r="E363" t="str">
            <v>特63</v>
          </cell>
          <cell r="F363">
            <v>2</v>
          </cell>
          <cell r="G363" t="str">
            <v>ミレニアム･ファルコン特定目的会社</v>
          </cell>
          <cell r="H363" t="str">
            <v>ウエストブルック・ＡＭＳ</v>
          </cell>
          <cell r="I363">
            <v>39023</v>
          </cell>
          <cell r="J363">
            <v>40480</v>
          </cell>
          <cell r="K363">
            <v>39013</v>
          </cell>
          <cell r="L363" t="str">
            <v>検証（TL）</v>
          </cell>
          <cell r="M363" t="str">
            <v>新規</v>
          </cell>
          <cell r="N363">
            <v>2</v>
          </cell>
          <cell r="O363" t="str">
            <v>山口</v>
          </cell>
          <cell r="P363" t="str">
            <v>上田</v>
          </cell>
          <cell r="Q363" t="str">
            <v>CTS麹町ビル</v>
          </cell>
          <cell r="R363" t="str">
            <v>事務所</v>
          </cell>
          <cell r="S363" t="str">
            <v>東京都</v>
          </cell>
          <cell r="T363" t="str">
            <v>東京都千代田区</v>
          </cell>
          <cell r="U363" t="str">
            <v>麹町2-2</v>
          </cell>
          <cell r="V363" t="str">
            <v>半蔵門</v>
          </cell>
          <cell r="W363">
            <v>1</v>
          </cell>
          <cell r="X363">
            <v>33492</v>
          </cell>
          <cell r="Y363">
            <v>15.115674195756331</v>
          </cell>
          <cell r="Z363" t="str">
            <v>所有権</v>
          </cell>
          <cell r="AA363" t="str">
            <v>所有権</v>
          </cell>
          <cell r="AB363">
            <v>1750.71</v>
          </cell>
          <cell r="AC363">
            <v>5.3999999999999999E-2</v>
          </cell>
          <cell r="AD363" t="str">
            <v>番町･九段･市ヶ谷</v>
          </cell>
          <cell r="AE363">
            <v>5.3999999999999999E-2</v>
          </cell>
          <cell r="AF363">
            <v>-1E-3</v>
          </cell>
          <cell r="AG363">
            <v>1E-3</v>
          </cell>
          <cell r="AJ363">
            <v>144011448</v>
          </cell>
          <cell r="AK363">
            <v>136660875.59999999</v>
          </cell>
          <cell r="AL363">
            <v>28317612.127499998</v>
          </cell>
          <cell r="AM363">
            <v>108343263.4725</v>
          </cell>
          <cell r="AN363">
            <v>103387975.21249999</v>
          </cell>
          <cell r="AO363">
            <v>1914500000</v>
          </cell>
          <cell r="AV363">
            <v>3683000000</v>
          </cell>
          <cell r="AW363">
            <v>0.51982079826228622</v>
          </cell>
          <cell r="AX363">
            <v>38992</v>
          </cell>
          <cell r="AY363" t="str">
            <v>㈱アイレックス</v>
          </cell>
          <cell r="AZ363">
            <v>4.8099999999999997E-2</v>
          </cell>
          <cell r="BA363">
            <v>3651645000</v>
          </cell>
          <cell r="BB363" t="str">
            <v>060915-00</v>
          </cell>
          <cell r="BC363">
            <v>39013</v>
          </cell>
          <cell r="BD363" t="str">
            <v>新シート（○）</v>
          </cell>
          <cell r="BE363">
            <v>2562.0700000000002</v>
          </cell>
          <cell r="BF363">
            <v>0.47682152190622595</v>
          </cell>
          <cell r="BG363">
            <v>7320000</v>
          </cell>
          <cell r="BH363">
            <v>6400000</v>
          </cell>
          <cell r="BI363">
            <v>650500000</v>
          </cell>
        </row>
        <row r="364">
          <cell r="D364" t="str">
            <v>87627640171</v>
          </cell>
          <cell r="E364" t="str">
            <v>特64</v>
          </cell>
          <cell r="F364">
            <v>1</v>
          </cell>
          <cell r="G364" t="str">
            <v>オール・フォー・ワン特定目的会社</v>
          </cell>
          <cell r="H364" t="str">
            <v>ウエストブルック・ＡＭＳ</v>
          </cell>
          <cell r="I364">
            <v>39050</v>
          </cell>
          <cell r="J364">
            <v>40877</v>
          </cell>
          <cell r="K364">
            <v>39038</v>
          </cell>
          <cell r="L364" t="str">
            <v>検証（TL）</v>
          </cell>
          <cell r="M364" t="str">
            <v>新規</v>
          </cell>
          <cell r="N364">
            <v>2</v>
          </cell>
          <cell r="O364" t="str">
            <v>小網</v>
          </cell>
          <cell r="P364" t="str">
            <v>上田</v>
          </cell>
          <cell r="Q364" t="str">
            <v>大和代々木ビル</v>
          </cell>
          <cell r="R364" t="str">
            <v>事務所</v>
          </cell>
          <cell r="S364" t="str">
            <v>東京都</v>
          </cell>
          <cell r="T364" t="str">
            <v>渋谷区</v>
          </cell>
          <cell r="U364" t="str">
            <v>代々木1-20-3</v>
          </cell>
          <cell r="V364" t="str">
            <v>代々木</v>
          </cell>
          <cell r="W364">
            <v>3</v>
          </cell>
          <cell r="X364">
            <v>32234</v>
          </cell>
          <cell r="Y364">
            <v>18.641095890410959</v>
          </cell>
          <cell r="Z364" t="str">
            <v>所有権</v>
          </cell>
          <cell r="AA364" t="str">
            <v>所有権</v>
          </cell>
          <cell r="AB364">
            <v>870.77</v>
          </cell>
          <cell r="AC364">
            <v>0</v>
          </cell>
          <cell r="AD364" t="str">
            <v>渋谷・恵比寿</v>
          </cell>
          <cell r="AE364">
            <v>0.05</v>
          </cell>
          <cell r="AF364">
            <v>4.0000000000000001E-3</v>
          </cell>
          <cell r="AG364">
            <v>1E-3</v>
          </cell>
          <cell r="AH364">
            <v>2E-3</v>
          </cell>
          <cell r="AI364" t="str">
            <v>規模</v>
          </cell>
          <cell r="AJ364">
            <v>56885760</v>
          </cell>
          <cell r="AK364">
            <v>52619328</v>
          </cell>
          <cell r="AL364">
            <v>11910826</v>
          </cell>
          <cell r="AM364">
            <v>40708502</v>
          </cell>
          <cell r="AN364">
            <v>37930095</v>
          </cell>
          <cell r="AO364">
            <v>665400000</v>
          </cell>
          <cell r="AV364">
            <v>1474000000</v>
          </cell>
          <cell r="AW364">
            <v>0.45142469470827679</v>
          </cell>
          <cell r="AX364">
            <v>39036</v>
          </cell>
          <cell r="AY364" t="str">
            <v>アイレックス</v>
          </cell>
          <cell r="AZ364">
            <v>0.11</v>
          </cell>
          <cell r="BA364">
            <v>1350000000</v>
          </cell>
          <cell r="BB364" t="str">
            <v>060706-11</v>
          </cell>
          <cell r="BC364">
            <v>39038</v>
          </cell>
          <cell r="BD364" t="str">
            <v>新シート（○）</v>
          </cell>
          <cell r="BE364">
            <v>1292.45</v>
          </cell>
          <cell r="BF364">
            <v>0.5</v>
          </cell>
          <cell r="BG364">
            <v>4015920</v>
          </cell>
          <cell r="BH364">
            <v>3304600</v>
          </cell>
          <cell r="BI364">
            <v>300800000</v>
          </cell>
        </row>
        <row r="365">
          <cell r="D365" t="str">
            <v>87627640172</v>
          </cell>
          <cell r="E365" t="str">
            <v>特64</v>
          </cell>
          <cell r="F365">
            <v>2</v>
          </cell>
          <cell r="G365" t="str">
            <v>オール・フォー・ワン特定目的会社</v>
          </cell>
          <cell r="H365" t="str">
            <v>ウエストブルック・ＡＭＳ</v>
          </cell>
          <cell r="I365">
            <v>39050</v>
          </cell>
          <cell r="J365">
            <v>40877</v>
          </cell>
          <cell r="K365">
            <v>39038</v>
          </cell>
          <cell r="L365" t="str">
            <v>検証（TL）</v>
          </cell>
          <cell r="M365" t="str">
            <v>新規</v>
          </cell>
          <cell r="N365">
            <v>2</v>
          </cell>
          <cell r="O365" t="str">
            <v>小網</v>
          </cell>
          <cell r="P365" t="str">
            <v>上田</v>
          </cell>
          <cell r="Q365" t="str">
            <v>大和代々木第二ビル</v>
          </cell>
          <cell r="R365" t="str">
            <v>事務所</v>
          </cell>
          <cell r="S365" t="str">
            <v>東京都</v>
          </cell>
          <cell r="T365" t="str">
            <v>渋谷区</v>
          </cell>
          <cell r="U365" t="str">
            <v>代々木1-20-4</v>
          </cell>
          <cell r="V365" t="str">
            <v>代々木</v>
          </cell>
          <cell r="W365">
            <v>3</v>
          </cell>
          <cell r="X365">
            <v>33147</v>
          </cell>
          <cell r="Y365">
            <v>16.139726027397259</v>
          </cell>
          <cell r="Z365" t="str">
            <v>所有権</v>
          </cell>
          <cell r="AA365" t="str">
            <v>所有権</v>
          </cell>
          <cell r="AB365">
            <v>2554.69</v>
          </cell>
          <cell r="AC365">
            <v>0</v>
          </cell>
          <cell r="AD365" t="str">
            <v>渋谷・恵比寿</v>
          </cell>
          <cell r="AE365">
            <v>0.05</v>
          </cell>
          <cell r="AF365">
            <v>4.0000000000000001E-3</v>
          </cell>
          <cell r="AG365">
            <v>1E-3</v>
          </cell>
          <cell r="AJ365">
            <v>181374852</v>
          </cell>
          <cell r="AK365">
            <v>167771738</v>
          </cell>
          <cell r="AL365">
            <v>31359228</v>
          </cell>
          <cell r="AM365">
            <v>136412511</v>
          </cell>
          <cell r="AN365">
            <v>132376628</v>
          </cell>
          <cell r="AO365">
            <v>2406800000</v>
          </cell>
          <cell r="AV365">
            <v>4205000000</v>
          </cell>
          <cell r="AW365">
            <v>0.5723662306777646</v>
          </cell>
          <cell r="AX365">
            <v>39036</v>
          </cell>
          <cell r="AY365" t="str">
            <v>アイレックス</v>
          </cell>
          <cell r="AZ365">
            <v>0.14499999999999999</v>
          </cell>
          <cell r="BA365">
            <v>4200000000</v>
          </cell>
          <cell r="BB365" t="str">
            <v>060706-12</v>
          </cell>
          <cell r="BC365">
            <v>39038</v>
          </cell>
          <cell r="BD365" t="str">
            <v>新シート（○）</v>
          </cell>
          <cell r="BE365">
            <v>3166.09</v>
          </cell>
          <cell r="BF365">
            <v>0.5</v>
          </cell>
          <cell r="BG365">
            <v>9000000</v>
          </cell>
          <cell r="BH365">
            <v>5314000</v>
          </cell>
          <cell r="BI365">
            <v>738340000</v>
          </cell>
        </row>
        <row r="366">
          <cell r="D366" t="str">
            <v>87627640173</v>
          </cell>
          <cell r="E366" t="str">
            <v>特64</v>
          </cell>
          <cell r="F366">
            <v>3</v>
          </cell>
          <cell r="G366" t="str">
            <v>オール・フォー・ワン特定目的会社</v>
          </cell>
          <cell r="H366" t="str">
            <v>ウエストブルック・ＡＭＳ</v>
          </cell>
          <cell r="I366">
            <v>39050</v>
          </cell>
          <cell r="J366">
            <v>40877</v>
          </cell>
          <cell r="K366">
            <v>39038</v>
          </cell>
          <cell r="L366" t="str">
            <v>検証（TL）</v>
          </cell>
          <cell r="M366" t="str">
            <v>新規</v>
          </cell>
          <cell r="N366">
            <v>2</v>
          </cell>
          <cell r="O366" t="str">
            <v>鈴木</v>
          </cell>
          <cell r="P366" t="str">
            <v>上田</v>
          </cell>
          <cell r="Q366" t="str">
            <v>渋谷Ｓ－６ビル</v>
          </cell>
          <cell r="R366" t="str">
            <v>事務所</v>
          </cell>
          <cell r="S366" t="str">
            <v>東京都</v>
          </cell>
          <cell r="T366" t="str">
            <v>渋谷区</v>
          </cell>
          <cell r="U366" t="str">
            <v>渋谷1-7-1</v>
          </cell>
          <cell r="V366" t="str">
            <v>渋谷</v>
          </cell>
          <cell r="W366">
            <v>10</v>
          </cell>
          <cell r="X366">
            <v>33604</v>
          </cell>
          <cell r="Y366">
            <v>14.863013698630137</v>
          </cell>
          <cell r="Z366" t="str">
            <v>所有権</v>
          </cell>
          <cell r="AA366" t="str">
            <v>所有権</v>
          </cell>
          <cell r="AB366">
            <v>885.23</v>
          </cell>
          <cell r="AC366">
            <v>0</v>
          </cell>
          <cell r="AD366" t="str">
            <v>渋谷・恵比寿</v>
          </cell>
          <cell r="AE366">
            <v>0.05</v>
          </cell>
          <cell r="AF366">
            <v>3.0000000000000001E-3</v>
          </cell>
          <cell r="AG366">
            <v>1E-3</v>
          </cell>
          <cell r="AH366">
            <v>2E-3</v>
          </cell>
          <cell r="AI366" t="str">
            <v>規模・嫌悪施設</v>
          </cell>
          <cell r="AJ366">
            <v>63583378</v>
          </cell>
          <cell r="AK366">
            <v>58814625</v>
          </cell>
          <cell r="AL366">
            <v>9990967</v>
          </cell>
          <cell r="AM366">
            <v>48823658</v>
          </cell>
          <cell r="AN366">
            <v>46453788</v>
          </cell>
          <cell r="AO366">
            <v>829500000</v>
          </cell>
          <cell r="AV366">
            <v>1450000000</v>
          </cell>
          <cell r="AW366">
            <v>0.5720689655172414</v>
          </cell>
          <cell r="AX366">
            <v>39036</v>
          </cell>
          <cell r="AY366" t="str">
            <v>アイレックス</v>
          </cell>
          <cell r="AZ366">
            <v>5.3999999999999999E-2</v>
          </cell>
          <cell r="BA366">
            <v>1450000000</v>
          </cell>
          <cell r="BB366" t="str">
            <v>060706-13</v>
          </cell>
          <cell r="BC366">
            <v>39029</v>
          </cell>
          <cell r="BD366" t="str">
            <v>新シート（○）</v>
          </cell>
          <cell r="BE366">
            <v>1019.72</v>
          </cell>
          <cell r="BF366">
            <v>0.54</v>
          </cell>
          <cell r="BG366">
            <v>3459600</v>
          </cell>
          <cell r="BH366">
            <v>3055000</v>
          </cell>
          <cell r="BI366">
            <v>245250000</v>
          </cell>
        </row>
        <row r="367">
          <cell r="D367" t="str">
            <v>87625430101</v>
          </cell>
          <cell r="E367" t="str">
            <v>特65</v>
          </cell>
          <cell r="F367">
            <v>1</v>
          </cell>
          <cell r="G367" t="str">
            <v>トライ・ネイションズ特定目的会社</v>
          </cell>
          <cell r="H367" t="str">
            <v>ウエストブルック・AMS</v>
          </cell>
          <cell r="I367">
            <v>39058</v>
          </cell>
          <cell r="J367">
            <v>40574</v>
          </cell>
          <cell r="K367">
            <v>39049</v>
          </cell>
          <cell r="L367" t="str">
            <v>検証（TL）</v>
          </cell>
          <cell r="M367" t="str">
            <v>新規</v>
          </cell>
          <cell r="N367">
            <v>2</v>
          </cell>
          <cell r="O367" t="str">
            <v>石引</v>
          </cell>
          <cell r="P367" t="str">
            <v>上田・馬場</v>
          </cell>
          <cell r="Q367" t="str">
            <v>アコルデ神宮前</v>
          </cell>
          <cell r="R367" t="str">
            <v>住宅</v>
          </cell>
          <cell r="S367" t="str">
            <v>東京都</v>
          </cell>
          <cell r="T367" t="str">
            <v>東京都港区</v>
          </cell>
          <cell r="U367" t="str">
            <v>神宮前2-31-20</v>
          </cell>
          <cell r="V367" t="str">
            <v>明治神宮前</v>
          </cell>
          <cell r="W367">
            <v>6</v>
          </cell>
          <cell r="X367">
            <v>38069</v>
          </cell>
          <cell r="Y367">
            <v>2.6830937713894594</v>
          </cell>
          <cell r="Z367" t="str">
            <v>所有権</v>
          </cell>
          <cell r="AA367" t="str">
            <v>所有権</v>
          </cell>
          <cell r="AB367">
            <v>948.42269999999996</v>
          </cell>
          <cell r="AC367">
            <v>5.2000000000000005E-2</v>
          </cell>
          <cell r="AD367" t="str">
            <v>東京都心部</v>
          </cell>
          <cell r="AE367">
            <v>0.05</v>
          </cell>
          <cell r="AF367">
            <v>1E-3</v>
          </cell>
          <cell r="AH367">
            <v>1E-3</v>
          </cell>
          <cell r="AI367" t="str">
            <v>ｱｾｯﾄﾀｲﾌﾟ</v>
          </cell>
          <cell r="AJ367">
            <v>69581100</v>
          </cell>
          <cell r="AK367">
            <v>63408690</v>
          </cell>
          <cell r="AL367">
            <v>8858734.3300000001</v>
          </cell>
          <cell r="AM367">
            <v>54549955.670000002</v>
          </cell>
          <cell r="AN367">
            <v>53793492.638000004</v>
          </cell>
          <cell r="AO367">
            <v>1034400000</v>
          </cell>
          <cell r="AV367">
            <v>1243000000</v>
          </cell>
          <cell r="AW367">
            <v>0.8321802091713596</v>
          </cell>
          <cell r="AX367">
            <v>37945</v>
          </cell>
          <cell r="AY367" t="str">
            <v>㈱アイレックス</v>
          </cell>
          <cell r="AZ367">
            <v>5.8900000000000001E-2</v>
          </cell>
          <cell r="BA367">
            <v>1194535000</v>
          </cell>
          <cell r="BB367" t="str">
            <v>061019-01</v>
          </cell>
          <cell r="BC367">
            <v>39048</v>
          </cell>
          <cell r="BD367" t="str">
            <v>新シート（○）</v>
          </cell>
          <cell r="BE367">
            <v>1132.5</v>
          </cell>
          <cell r="BF367">
            <v>0.37042673077645466</v>
          </cell>
          <cell r="BG367">
            <v>2448000</v>
          </cell>
          <cell r="BH367">
            <v>1237000</v>
          </cell>
          <cell r="BI367">
            <v>266210000</v>
          </cell>
        </row>
        <row r="368">
          <cell r="D368" t="str">
            <v>87625430102</v>
          </cell>
          <cell r="E368" t="str">
            <v>特65</v>
          </cell>
          <cell r="F368">
            <v>2</v>
          </cell>
          <cell r="G368" t="str">
            <v>トライ・ネイションズ特定目的会社</v>
          </cell>
          <cell r="H368" t="str">
            <v>ウエストブルック・AMS</v>
          </cell>
          <cell r="I368">
            <v>39058</v>
          </cell>
          <cell r="J368">
            <v>40574</v>
          </cell>
          <cell r="K368">
            <v>39049</v>
          </cell>
          <cell r="L368" t="str">
            <v>検証（TL）</v>
          </cell>
          <cell r="M368" t="str">
            <v>新規</v>
          </cell>
          <cell r="N368">
            <v>2</v>
          </cell>
          <cell r="O368" t="str">
            <v>石引</v>
          </cell>
          <cell r="P368" t="str">
            <v>上田・馬場</v>
          </cell>
          <cell r="Q368" t="str">
            <v>POINT　ST</v>
          </cell>
          <cell r="R368" t="str">
            <v>事務所</v>
          </cell>
          <cell r="S368" t="str">
            <v>東京都</v>
          </cell>
          <cell r="T368" t="str">
            <v>東京都江東区</v>
          </cell>
          <cell r="U368" t="str">
            <v>牡丹1-13-1</v>
          </cell>
          <cell r="V368" t="str">
            <v>門前仲町</v>
          </cell>
          <cell r="W368">
            <v>3</v>
          </cell>
          <cell r="X368">
            <v>34029</v>
          </cell>
          <cell r="Y368">
            <v>13.744010951403148</v>
          </cell>
          <cell r="Z368" t="str">
            <v>所有権</v>
          </cell>
          <cell r="AA368" t="str">
            <v>所有権</v>
          </cell>
          <cell r="AB368">
            <v>1457.91</v>
          </cell>
          <cell r="AC368">
            <v>6.0999999999999999E-2</v>
          </cell>
          <cell r="AD368" t="str">
            <v>人形町・水天宮前</v>
          </cell>
          <cell r="AE368">
            <v>5.7000000000000002E-2</v>
          </cell>
          <cell r="AF368">
            <v>4.0000000000000001E-3</v>
          </cell>
          <cell r="AJ368">
            <v>68201880</v>
          </cell>
          <cell r="AK368">
            <v>59108739</v>
          </cell>
          <cell r="AL368">
            <v>15774267.316249998</v>
          </cell>
          <cell r="AM368">
            <v>43334471.683750004</v>
          </cell>
          <cell r="AN368">
            <v>39511421.903750002</v>
          </cell>
          <cell r="AO368">
            <v>647700000</v>
          </cell>
          <cell r="AV368">
            <v>897000000</v>
          </cell>
          <cell r="AW368">
            <v>0.72207357859531773</v>
          </cell>
          <cell r="AX368">
            <v>39041</v>
          </cell>
          <cell r="AY368" t="str">
            <v>㈱アイレックス</v>
          </cell>
          <cell r="AZ368">
            <v>0.12479999999999999</v>
          </cell>
          <cell r="BA368">
            <v>860000000</v>
          </cell>
          <cell r="BB368" t="str">
            <v>061019-02</v>
          </cell>
          <cell r="BC368">
            <v>39048</v>
          </cell>
          <cell r="BD368" t="str">
            <v>新シート（○）</v>
          </cell>
          <cell r="BE368">
            <v>2078.44</v>
          </cell>
          <cell r="BF368">
            <v>0.39445344354659351</v>
          </cell>
          <cell r="BG368">
            <v>6038999.9999999991</v>
          </cell>
          <cell r="BH368">
            <v>4467000</v>
          </cell>
          <cell r="BI368">
            <v>539560000</v>
          </cell>
        </row>
        <row r="369">
          <cell r="D369" t="str">
            <v>87632140101</v>
          </cell>
          <cell r="E369" t="str">
            <v>特66</v>
          </cell>
          <cell r="F369">
            <v>1</v>
          </cell>
          <cell r="G369" t="str">
            <v>ﾌﾟﾗﾑ･ﾌﾞﾗｯｻﾑ･ﾌｪｽﾃｨﾊﾞﾙ特定目的会社</v>
          </cell>
          <cell r="H369" t="str">
            <v>ウエストブルック・AMS</v>
          </cell>
          <cell r="I369">
            <v>39070</v>
          </cell>
          <cell r="J369">
            <v>40542</v>
          </cell>
          <cell r="K369">
            <v>39057</v>
          </cell>
          <cell r="L369" t="str">
            <v>検証（TL）</v>
          </cell>
          <cell r="M369" t="str">
            <v>新規</v>
          </cell>
          <cell r="N369">
            <v>2</v>
          </cell>
          <cell r="O369" t="str">
            <v>石引</v>
          </cell>
          <cell r="P369" t="str">
            <v>上田</v>
          </cell>
          <cell r="Q369" t="str">
            <v>グランスイート銀座</v>
          </cell>
          <cell r="R369" t="str">
            <v>住居</v>
          </cell>
          <cell r="S369" t="str">
            <v>東京都</v>
          </cell>
          <cell r="T369" t="str">
            <v>東京都中央区</v>
          </cell>
          <cell r="U369" t="str">
            <v>銀座8-16-1</v>
          </cell>
          <cell r="V369" t="str">
            <v>東銀座</v>
          </cell>
          <cell r="W369">
            <v>6</v>
          </cell>
          <cell r="X369">
            <v>38442</v>
          </cell>
          <cell r="Y369">
            <v>1.6892539356605065</v>
          </cell>
          <cell r="Z369" t="str">
            <v>所有権</v>
          </cell>
          <cell r="AA369" t="str">
            <v>区分所有</v>
          </cell>
          <cell r="AB369">
            <v>3037.63</v>
          </cell>
          <cell r="AC369">
            <v>5.4000000000000006E-2</v>
          </cell>
          <cell r="AD369" t="str">
            <v>東京都心部</v>
          </cell>
          <cell r="AE369">
            <v>0.05</v>
          </cell>
          <cell r="AF369">
            <v>2E-3</v>
          </cell>
          <cell r="AG369">
            <v>-1E-3</v>
          </cell>
          <cell r="AH369">
            <v>3.0000000000000001E-3</v>
          </cell>
          <cell r="AI369" t="str">
            <v>権利関係</v>
          </cell>
          <cell r="AJ369">
            <v>155268480</v>
          </cell>
          <cell r="AK369">
            <v>147359232</v>
          </cell>
          <cell r="AL369">
            <v>29886904.195657853</v>
          </cell>
          <cell r="AM369">
            <v>117472327.80434215</v>
          </cell>
          <cell r="AN369">
            <v>113575702.00434215</v>
          </cell>
          <cell r="AO369">
            <v>2103200000</v>
          </cell>
          <cell r="AV369">
            <v>2797000000</v>
          </cell>
          <cell r="AW369">
            <v>0.75194851626742942</v>
          </cell>
          <cell r="AX369">
            <v>39051</v>
          </cell>
          <cell r="AY369" t="str">
            <v>㈱アイレックス</v>
          </cell>
          <cell r="AZ369">
            <v>0.1103</v>
          </cell>
          <cell r="BA369">
            <v>2600000000</v>
          </cell>
          <cell r="BB369" t="str">
            <v>061102-00</v>
          </cell>
          <cell r="BC369">
            <v>39057</v>
          </cell>
          <cell r="BD369" t="str">
            <v>新シート（○）</v>
          </cell>
          <cell r="BE369">
            <v>4690.95</v>
          </cell>
          <cell r="BF369">
            <v>0.48</v>
          </cell>
          <cell r="BG369">
            <v>12615000</v>
          </cell>
          <cell r="BH369">
            <v>4416000</v>
          </cell>
          <cell r="BI369">
            <v>911283058.6578517</v>
          </cell>
        </row>
        <row r="370">
          <cell r="D370" t="str">
            <v>87621170111</v>
          </cell>
          <cell r="E370" t="str">
            <v>特67</v>
          </cell>
          <cell r="F370">
            <v>1</v>
          </cell>
          <cell r="G370" t="str">
            <v>春日部デベロップメント特定目的会社</v>
          </cell>
          <cell r="H370" t="str">
            <v>三井不動産</v>
          </cell>
          <cell r="I370">
            <v>39073</v>
          </cell>
          <cell r="J370">
            <v>40534</v>
          </cell>
          <cell r="K370">
            <v>38991</v>
          </cell>
          <cell r="L370" t="str">
            <v>検証（CL）</v>
          </cell>
          <cell r="M370" t="str">
            <v>新規</v>
          </cell>
          <cell r="N370">
            <v>3</v>
          </cell>
          <cell r="O370" t="str">
            <v>石引</v>
          </cell>
          <cell r="P370" t="str">
            <v>遠藤</v>
          </cell>
          <cell r="Q370" t="str">
            <v>LaLaガーデン春日部開発計画</v>
          </cell>
          <cell r="R370" t="str">
            <v>店舗</v>
          </cell>
          <cell r="S370" t="str">
            <v>埼玉県</v>
          </cell>
          <cell r="T370" t="str">
            <v>埼玉県</v>
          </cell>
          <cell r="U370" t="str">
            <v>南1丁目－</v>
          </cell>
          <cell r="V370" t="str">
            <v>春日部</v>
          </cell>
          <cell r="W370">
            <v>4</v>
          </cell>
          <cell r="X370">
            <v>39375</v>
          </cell>
          <cell r="Y370">
            <v>0</v>
          </cell>
          <cell r="Z370" t="str">
            <v>所有権（一部借地）</v>
          </cell>
          <cell r="AA370" t="str">
            <v>所有権</v>
          </cell>
          <cell r="AB370">
            <v>22733.884297520661</v>
          </cell>
          <cell r="AC370">
            <v>6.4000000000000001E-2</v>
          </cell>
          <cell r="AD370" t="str">
            <v>都心から１時間圏</v>
          </cell>
          <cell r="AE370">
            <v>0.06</v>
          </cell>
          <cell r="AF370">
            <v>5.0000000000000001E-3</v>
          </cell>
          <cell r="AG370">
            <v>-1E-3</v>
          </cell>
          <cell r="AJ370">
            <v>1402908000</v>
          </cell>
          <cell r="AK370">
            <v>1360820760</v>
          </cell>
          <cell r="AL370">
            <v>492452283.24599999</v>
          </cell>
          <cell r="AM370">
            <v>868368476.75399995</v>
          </cell>
          <cell r="AN370">
            <v>856760828.15399992</v>
          </cell>
          <cell r="AO370">
            <v>13386800000</v>
          </cell>
          <cell r="AV370">
            <v>6800000000</v>
          </cell>
          <cell r="AW370">
            <v>1.9686470588235294</v>
          </cell>
          <cell r="AX370">
            <v>38975</v>
          </cell>
          <cell r="AY370" t="str">
            <v>森井総合鑑定㈱</v>
          </cell>
          <cell r="AZ370">
            <v>0</v>
          </cell>
          <cell r="BA370">
            <v>12930000000</v>
          </cell>
          <cell r="BB370" t="str">
            <v>061014-00</v>
          </cell>
          <cell r="BC370">
            <v>39056</v>
          </cell>
          <cell r="BD370" t="str">
            <v>新シート（○）</v>
          </cell>
          <cell r="BE370">
            <v>63340.73</v>
          </cell>
          <cell r="BF370">
            <v>1</v>
          </cell>
          <cell r="BG370">
            <v>252000000</v>
          </cell>
          <cell r="BH370">
            <v>32019960</v>
          </cell>
          <cell r="BI370">
            <v>6403992000</v>
          </cell>
        </row>
        <row r="371">
          <cell r="D371" t="str">
            <v>84449740101</v>
          </cell>
          <cell r="E371" t="str">
            <v>他28</v>
          </cell>
          <cell r="F371">
            <v>1</v>
          </cell>
          <cell r="G371" t="str">
            <v>(有)オーエフ・ファースト</v>
          </cell>
          <cell r="H371" t="str">
            <v>小田急不動産</v>
          </cell>
          <cell r="I371">
            <v>38105</v>
          </cell>
          <cell r="J371">
            <v>39933</v>
          </cell>
          <cell r="K371">
            <v>38807</v>
          </cell>
          <cell r="L371" t="str">
            <v>検証（TL）</v>
          </cell>
          <cell r="M371" t="str">
            <v>評価見直</v>
          </cell>
          <cell r="N371">
            <v>5</v>
          </cell>
          <cell r="O371" t="str">
            <v>小網</v>
          </cell>
          <cell r="P371" t="str">
            <v>宿西(相澤）</v>
          </cell>
          <cell r="Q371" t="str">
            <v>小田急町田ビル</v>
          </cell>
          <cell r="R371" t="str">
            <v>事務所</v>
          </cell>
          <cell r="S371" t="str">
            <v>東京都</v>
          </cell>
          <cell r="T371" t="str">
            <v>町田市</v>
          </cell>
          <cell r="U371" t="str">
            <v>原町田6-11-19</v>
          </cell>
          <cell r="V371" t="str">
            <v>町田</v>
          </cell>
          <cell r="W371">
            <v>2</v>
          </cell>
          <cell r="X371">
            <v>30103</v>
          </cell>
          <cell r="Y371">
            <v>23.846575342465755</v>
          </cell>
          <cell r="Z371" t="str">
            <v>所有権</v>
          </cell>
          <cell r="AA371" t="str">
            <v>所有権</v>
          </cell>
          <cell r="AB371">
            <v>2165.42</v>
          </cell>
          <cell r="AC371">
            <v>0</v>
          </cell>
          <cell r="AD371" t="str">
            <v>立川</v>
          </cell>
          <cell r="AE371">
            <v>6.3E-2</v>
          </cell>
          <cell r="AF371">
            <v>-5.0000000000000001E-3</v>
          </cell>
          <cell r="AG371">
            <v>2E-3</v>
          </cell>
          <cell r="AI371" t="str">
            <v>エリア標準を6％に設定</v>
          </cell>
          <cell r="AJ371">
            <v>202764720</v>
          </cell>
          <cell r="AK371">
            <v>192626484</v>
          </cell>
          <cell r="AL371">
            <v>34291916</v>
          </cell>
          <cell r="AM371">
            <v>158334568</v>
          </cell>
          <cell r="AN371">
            <v>149548869</v>
          </cell>
          <cell r="AO371">
            <v>2492400000</v>
          </cell>
          <cell r="AV371">
            <v>2600000000</v>
          </cell>
          <cell r="AW371">
            <v>0.95861538461538465</v>
          </cell>
          <cell r="AX371">
            <v>38442</v>
          </cell>
          <cell r="AY371" t="str">
            <v>青山リアルティー・アドバイザーズ</v>
          </cell>
          <cell r="AZ371">
            <v>0.14000000000000001</v>
          </cell>
          <cell r="BB371" t="str">
            <v>0-0</v>
          </cell>
          <cell r="BC371">
            <v>38807</v>
          </cell>
          <cell r="BD371" t="str">
            <v>新シート（○）</v>
          </cell>
          <cell r="BE371">
            <v>3070.36</v>
          </cell>
          <cell r="BF371">
            <v>0.46267560308347483</v>
          </cell>
          <cell r="BG371">
            <v>7368864</v>
          </cell>
          <cell r="BH371">
            <v>11495000</v>
          </cell>
          <cell r="BI371">
            <v>742020000</v>
          </cell>
        </row>
        <row r="372">
          <cell r="D372" t="str">
            <v>84452170191</v>
          </cell>
          <cell r="E372" t="str">
            <v>他29</v>
          </cell>
          <cell r="F372">
            <v>1</v>
          </cell>
          <cell r="G372" t="str">
            <v>エイ・シイ・ピイ(有)</v>
          </cell>
          <cell r="H372" t="str">
            <v>岸本ビル</v>
          </cell>
          <cell r="I372">
            <v>38148</v>
          </cell>
          <cell r="J372">
            <v>39974</v>
          </cell>
          <cell r="K372">
            <v>38989</v>
          </cell>
          <cell r="L372" t="str">
            <v>検証（TL）</v>
          </cell>
          <cell r="M372" t="str">
            <v>評価シート更新</v>
          </cell>
          <cell r="N372">
            <v>2</v>
          </cell>
          <cell r="O372" t="str">
            <v>小網</v>
          </cell>
          <cell r="P372" t="str">
            <v>橋川大阪(510)</v>
          </cell>
          <cell r="Q372" t="str">
            <v>ＡＩＴビル</v>
          </cell>
          <cell r="R372" t="str">
            <v>事務所</v>
          </cell>
          <cell r="S372" t="str">
            <v>大阪府</v>
          </cell>
          <cell r="T372" t="str">
            <v>大阪市阿倍野区</v>
          </cell>
          <cell r="U372" t="str">
            <v>阿倍野筋2-1-29</v>
          </cell>
          <cell r="V372" t="str">
            <v>天王寺</v>
          </cell>
          <cell r="W372">
            <v>1</v>
          </cell>
          <cell r="X372">
            <v>31876</v>
          </cell>
          <cell r="Y372">
            <v>19.712328767123289</v>
          </cell>
          <cell r="Z372" t="str">
            <v>所有権</v>
          </cell>
          <cell r="AA372" t="str">
            <v>所有権</v>
          </cell>
          <cell r="AB372">
            <v>6392.23</v>
          </cell>
          <cell r="AC372">
            <v>6.7000000000000004E-2</v>
          </cell>
          <cell r="AD372" t="str">
            <v>淀屋橋・本町</v>
          </cell>
          <cell r="AE372">
            <v>6.3E-2</v>
          </cell>
          <cell r="AF372">
            <v>2E-3</v>
          </cell>
          <cell r="AG372">
            <v>2E-3</v>
          </cell>
          <cell r="AJ372">
            <v>386343360</v>
          </cell>
          <cell r="AK372">
            <v>367026192</v>
          </cell>
          <cell r="AL372">
            <v>105175089</v>
          </cell>
          <cell r="AM372">
            <v>261851103</v>
          </cell>
          <cell r="AN372">
            <v>236190667</v>
          </cell>
          <cell r="AO372">
            <v>3525200000</v>
          </cell>
          <cell r="AV372">
            <v>3420000000</v>
          </cell>
          <cell r="AW372">
            <v>1.0307602339181288</v>
          </cell>
          <cell r="AZ372">
            <v>9.06E-2</v>
          </cell>
          <cell r="BB372" t="str">
            <v>0-0</v>
          </cell>
          <cell r="BC372">
            <v>39071</v>
          </cell>
          <cell r="BD372" t="str">
            <v>新シート（○）</v>
          </cell>
          <cell r="BE372">
            <v>9076.3700000000008</v>
          </cell>
          <cell r="BF372">
            <v>0.44</v>
          </cell>
          <cell r="BG372">
            <v>63417600</v>
          </cell>
          <cell r="BH372">
            <v>29079167</v>
          </cell>
          <cell r="BI372">
            <v>1808900000</v>
          </cell>
        </row>
        <row r="373">
          <cell r="D373" t="str">
            <v>84456590111</v>
          </cell>
          <cell r="E373" t="str">
            <v>他32</v>
          </cell>
          <cell r="F373">
            <v>1</v>
          </cell>
          <cell r="G373" t="str">
            <v>梅田キャピタル(有)</v>
          </cell>
          <cell r="H373" t="str">
            <v>阪急電鉄</v>
          </cell>
          <cell r="I373">
            <v>38254</v>
          </cell>
          <cell r="J373">
            <v>40809</v>
          </cell>
          <cell r="K373">
            <v>38989</v>
          </cell>
          <cell r="L373" t="str">
            <v>検証（TL）</v>
          </cell>
          <cell r="M373" t="str">
            <v>鑑定置換</v>
          </cell>
          <cell r="N373">
            <v>3</v>
          </cell>
          <cell r="O373" t="str">
            <v>中野→古殿</v>
          </cell>
          <cell r="P373" t="str">
            <v>大阪(杉野)</v>
          </cell>
          <cell r="Q373" t="str">
            <v>阪急グランドビル</v>
          </cell>
          <cell r="R373" t="str">
            <v>店舗</v>
          </cell>
          <cell r="S373" t="str">
            <v>大阪府</v>
          </cell>
          <cell r="T373" t="str">
            <v>大阪市　　北区</v>
          </cell>
          <cell r="U373" t="str">
            <v>角田町8-47</v>
          </cell>
          <cell r="V373" t="str">
            <v>梅田</v>
          </cell>
          <cell r="W373">
            <v>1</v>
          </cell>
          <cell r="X373">
            <v>28338</v>
          </cell>
          <cell r="Y373">
            <v>28.394520547945206</v>
          </cell>
          <cell r="Z373" t="str">
            <v>共有</v>
          </cell>
          <cell r="AA373" t="str">
            <v>区分所有</v>
          </cell>
          <cell r="AB373">
            <v>75869.61</v>
          </cell>
          <cell r="AC373">
            <v>5.7000000000000002E-2</v>
          </cell>
          <cell r="AD373" t="str">
            <v>担当設定</v>
          </cell>
          <cell r="AJ373">
            <v>3175200000</v>
          </cell>
          <cell r="AK373">
            <v>3016440000</v>
          </cell>
          <cell r="AL373">
            <v>551388654</v>
          </cell>
          <cell r="AM373">
            <v>2465051346</v>
          </cell>
          <cell r="AN373">
            <v>2151456146</v>
          </cell>
          <cell r="AO373">
            <v>37744800000</v>
          </cell>
          <cell r="AV373">
            <v>52800000000</v>
          </cell>
          <cell r="AW373">
            <v>0.71486363636363637</v>
          </cell>
          <cell r="AX373">
            <v>38626</v>
          </cell>
          <cell r="AY373" t="str">
            <v>シービーリチャードエリス</v>
          </cell>
          <cell r="AZ373">
            <v>7.8E-2</v>
          </cell>
          <cell r="BB373" t="str">
            <v>0-0</v>
          </cell>
          <cell r="BC373">
            <v>38702</v>
          </cell>
          <cell r="BD373" t="str">
            <v>新シート（○）</v>
          </cell>
          <cell r="BE373">
            <v>75869.61</v>
          </cell>
          <cell r="BG373">
            <v>0</v>
          </cell>
          <cell r="BH373">
            <v>323650000</v>
          </cell>
          <cell r="BI373">
            <v>18360445620</v>
          </cell>
        </row>
        <row r="374">
          <cell r="D374" t="str">
            <v>84459420151</v>
          </cell>
          <cell r="E374" t="str">
            <v>他34</v>
          </cell>
          <cell r="F374">
            <v>1</v>
          </cell>
          <cell r="G374" t="str">
            <v>(有)ＧＮファンデンング</v>
          </cell>
          <cell r="H374" t="str">
            <v>近畿日本鉄道</v>
          </cell>
          <cell r="I374">
            <v>38309</v>
          </cell>
          <cell r="J374">
            <v>40816</v>
          </cell>
          <cell r="K374">
            <v>38989</v>
          </cell>
          <cell r="L374" t="str">
            <v>検証（TL）</v>
          </cell>
          <cell r="M374" t="str">
            <v>鑑定置換</v>
          </cell>
          <cell r="N374">
            <v>3</v>
          </cell>
          <cell r="O374" t="str">
            <v>石引</v>
          </cell>
          <cell r="P374" t="str">
            <v>大阪(杉野)</v>
          </cell>
          <cell r="Q374" t="str">
            <v>近鉄パッセ</v>
          </cell>
          <cell r="R374" t="str">
            <v>店舗</v>
          </cell>
          <cell r="S374" t="str">
            <v>愛知県</v>
          </cell>
          <cell r="T374" t="str">
            <v>名古屋市中村区</v>
          </cell>
          <cell r="U374" t="str">
            <v>名駅1-2-2</v>
          </cell>
          <cell r="V374" t="str">
            <v>名古屋</v>
          </cell>
          <cell r="W374">
            <v>1</v>
          </cell>
          <cell r="X374">
            <v>24442</v>
          </cell>
          <cell r="Y374">
            <v>39.065753424657537</v>
          </cell>
          <cell r="Z374" t="str">
            <v>所有権</v>
          </cell>
          <cell r="AA374" t="str">
            <v>所有権</v>
          </cell>
          <cell r="AB374">
            <v>15600</v>
          </cell>
          <cell r="AC374">
            <v>0.06</v>
          </cell>
          <cell r="AD374" t="str">
            <v>担当設定</v>
          </cell>
          <cell r="AJ374">
            <v>668496000</v>
          </cell>
          <cell r="AK374">
            <v>663440160</v>
          </cell>
          <cell r="AL374">
            <v>71733070</v>
          </cell>
          <cell r="AM374">
            <v>591707090</v>
          </cell>
          <cell r="AN374">
            <v>510940824</v>
          </cell>
          <cell r="AO374">
            <v>8238689500</v>
          </cell>
          <cell r="AP374">
            <v>0</v>
          </cell>
          <cell r="AQ374">
            <v>277010500</v>
          </cell>
          <cell r="AV374">
            <v>7700000000</v>
          </cell>
          <cell r="AW374">
            <v>1.0699596753246754</v>
          </cell>
          <cell r="AX374">
            <v>38261</v>
          </cell>
          <cell r="AY374" t="str">
            <v>日本不動産研究所</v>
          </cell>
          <cell r="AZ374">
            <v>0.215</v>
          </cell>
          <cell r="BB374" t="str">
            <v>0-0</v>
          </cell>
          <cell r="BC374">
            <v>38701</v>
          </cell>
          <cell r="BD374" t="str">
            <v>新シート（○）</v>
          </cell>
          <cell r="BE374">
            <v>20126.080000000002</v>
          </cell>
          <cell r="BF374">
            <v>0.26646367294741535</v>
          </cell>
          <cell r="BG374">
            <v>0</v>
          </cell>
          <cell r="BH374">
            <v>81872000</v>
          </cell>
          <cell r="BI374">
            <v>4261700000</v>
          </cell>
        </row>
        <row r="375">
          <cell r="D375" t="str">
            <v>84459420152</v>
          </cell>
          <cell r="E375" t="str">
            <v>他34</v>
          </cell>
          <cell r="F375">
            <v>2</v>
          </cell>
          <cell r="G375" t="str">
            <v>(有)ＧＮファンデンング</v>
          </cell>
          <cell r="H375" t="str">
            <v>近畿日本鉄道</v>
          </cell>
          <cell r="I375">
            <v>38309</v>
          </cell>
          <cell r="J375">
            <v>40816</v>
          </cell>
          <cell r="K375">
            <v>38989</v>
          </cell>
          <cell r="L375" t="str">
            <v>検証（TL）</v>
          </cell>
          <cell r="M375" t="str">
            <v>鑑定置換</v>
          </cell>
          <cell r="N375">
            <v>3</v>
          </cell>
          <cell r="O375" t="str">
            <v>小網</v>
          </cell>
          <cell r="P375" t="str">
            <v>大阪(杉野)</v>
          </cell>
          <cell r="Q375" t="str">
            <v>ル・シェル学園前</v>
          </cell>
          <cell r="R375" t="str">
            <v>店舗</v>
          </cell>
          <cell r="S375" t="str">
            <v>奈良県</v>
          </cell>
          <cell r="T375" t="str">
            <v>奈良市</v>
          </cell>
          <cell r="U375" t="str">
            <v>学園北1-1-1</v>
          </cell>
          <cell r="V375" t="str">
            <v>学園前</v>
          </cell>
          <cell r="W375">
            <v>1</v>
          </cell>
          <cell r="X375">
            <v>36342</v>
          </cell>
          <cell r="Y375">
            <v>6.4657534246575343</v>
          </cell>
          <cell r="Z375" t="str">
            <v>所有権</v>
          </cell>
          <cell r="AA375" t="str">
            <v>所有権</v>
          </cell>
          <cell r="AB375">
            <v>7936.93</v>
          </cell>
          <cell r="AC375">
            <v>6.8000000000000005E-2</v>
          </cell>
          <cell r="AD375" t="str">
            <v>担当設定</v>
          </cell>
          <cell r="AJ375">
            <v>365580000</v>
          </cell>
          <cell r="AK375">
            <v>347934000</v>
          </cell>
          <cell r="AL375">
            <v>29963553</v>
          </cell>
          <cell r="AM375">
            <v>317970448</v>
          </cell>
          <cell r="AN375">
            <v>308445338</v>
          </cell>
          <cell r="AO375">
            <v>4536000000</v>
          </cell>
          <cell r="AV375">
            <v>4360000000</v>
          </cell>
          <cell r="AW375">
            <v>1.0403669724770641</v>
          </cell>
          <cell r="AX375">
            <v>38261</v>
          </cell>
          <cell r="AY375" t="str">
            <v>日本不動産研究所</v>
          </cell>
          <cell r="AZ375">
            <v>8.5000000000000006E-2</v>
          </cell>
          <cell r="BB375" t="str">
            <v>0-0</v>
          </cell>
          <cell r="BC375">
            <v>38702</v>
          </cell>
          <cell r="BD375" t="str">
            <v>新シート（○）</v>
          </cell>
          <cell r="BE375">
            <v>7936.93</v>
          </cell>
          <cell r="BG375">
            <v>0</v>
          </cell>
          <cell r="BH375">
            <v>10105000</v>
          </cell>
          <cell r="BI375">
            <v>2688995832</v>
          </cell>
        </row>
        <row r="376">
          <cell r="D376" t="str">
            <v>84421870111</v>
          </cell>
          <cell r="E376" t="str">
            <v>他36</v>
          </cell>
          <cell r="F376">
            <v>1</v>
          </cell>
          <cell r="G376" t="str">
            <v>阿部野橋ターミナルビル(株)</v>
          </cell>
          <cell r="H376" t="str">
            <v>近鉄百貨店</v>
          </cell>
          <cell r="I376">
            <v>37706</v>
          </cell>
          <cell r="J376">
            <v>40278</v>
          </cell>
          <cell r="K376">
            <v>38989</v>
          </cell>
          <cell r="L376" t="str">
            <v>検証（TL）</v>
          </cell>
          <cell r="M376" t="str">
            <v>鑑定置換</v>
          </cell>
          <cell r="N376">
            <v>3</v>
          </cell>
          <cell r="O376" t="str">
            <v>山口</v>
          </cell>
          <cell r="P376" t="str">
            <v>大阪(杉野)</v>
          </cell>
          <cell r="Q376" t="str">
            <v>近鉄阿部野橋ターミナルビル</v>
          </cell>
          <cell r="R376" t="str">
            <v>店舗</v>
          </cell>
          <cell r="S376" t="str">
            <v>大阪府</v>
          </cell>
          <cell r="T376" t="str">
            <v>大阪市阿倍野区</v>
          </cell>
          <cell r="U376" t="str">
            <v>阿倍野筋1-1-43</v>
          </cell>
          <cell r="V376" t="str">
            <v>天王寺</v>
          </cell>
          <cell r="W376">
            <v>1</v>
          </cell>
          <cell r="X376">
            <v>14246</v>
          </cell>
          <cell r="Y376">
            <v>67.013698630136986</v>
          </cell>
          <cell r="Z376" t="str">
            <v>所有権</v>
          </cell>
          <cell r="AA376" t="str">
            <v>所有権</v>
          </cell>
          <cell r="AB376">
            <v>126977.69</v>
          </cell>
          <cell r="AC376">
            <v>0</v>
          </cell>
          <cell r="AD376" t="str">
            <v>担当設定</v>
          </cell>
          <cell r="AE376">
            <v>0.05</v>
          </cell>
          <cell r="AF376">
            <v>3.0000000000000001E-3</v>
          </cell>
          <cell r="AG376">
            <v>3.0000000000000001E-3</v>
          </cell>
          <cell r="AJ376">
            <v>5084315200</v>
          </cell>
          <cell r="AK376">
            <v>5045861174</v>
          </cell>
          <cell r="AL376">
            <v>612101655</v>
          </cell>
          <cell r="AM376">
            <v>4433759519</v>
          </cell>
          <cell r="AN376">
            <v>4018889019</v>
          </cell>
          <cell r="AO376">
            <v>71765900000</v>
          </cell>
          <cell r="AV376">
            <v>78300000000</v>
          </cell>
          <cell r="AW376">
            <v>0.9165504469987229</v>
          </cell>
          <cell r="AX376">
            <v>37987</v>
          </cell>
          <cell r="AY376" t="str">
            <v>日本不動産研究所</v>
          </cell>
          <cell r="AZ376">
            <v>9.1999999999999998E-2</v>
          </cell>
          <cell r="BB376" t="str">
            <v>0-0</v>
          </cell>
          <cell r="BC376">
            <v>38706</v>
          </cell>
          <cell r="BD376" t="str">
            <v>新シート（○）</v>
          </cell>
          <cell r="BE376">
            <v>150098.06</v>
          </cell>
          <cell r="BG376">
            <v>0</v>
          </cell>
          <cell r="BH376">
            <v>423286667</v>
          </cell>
          <cell r="BI376">
            <v>43279000000</v>
          </cell>
        </row>
        <row r="377">
          <cell r="D377" t="str">
            <v>84462070171</v>
          </cell>
          <cell r="E377" t="str">
            <v>他38</v>
          </cell>
          <cell r="F377">
            <v>1</v>
          </cell>
          <cell r="G377" t="str">
            <v>(有)渋谷プラザ</v>
          </cell>
          <cell r="H377" t="str">
            <v>東急不動産</v>
          </cell>
          <cell r="I377">
            <v>38386</v>
          </cell>
          <cell r="J377">
            <v>40939</v>
          </cell>
          <cell r="K377">
            <v>38989</v>
          </cell>
          <cell r="L377" t="str">
            <v>検証（TL）</v>
          </cell>
          <cell r="M377" t="str">
            <v>鑑定置換</v>
          </cell>
          <cell r="N377">
            <v>1</v>
          </cell>
          <cell r="O377" t="str">
            <v>鈴木</v>
          </cell>
          <cell r="P377" t="str">
            <v>渋谷(橋山)</v>
          </cell>
          <cell r="Q377" t="str">
            <v>渋谷東急プラザ</v>
          </cell>
          <cell r="R377" t="str">
            <v>店舗</v>
          </cell>
          <cell r="S377" t="str">
            <v>東京都</v>
          </cell>
          <cell r="T377" t="str">
            <v>渋谷区</v>
          </cell>
          <cell r="U377" t="str">
            <v>道玄坂1-2-2</v>
          </cell>
          <cell r="V377" t="str">
            <v>渋谷</v>
          </cell>
          <cell r="W377">
            <v>1</v>
          </cell>
          <cell r="X377">
            <v>23894</v>
          </cell>
          <cell r="Y377">
            <v>40.56986301369863</v>
          </cell>
          <cell r="Z377" t="str">
            <v>分有</v>
          </cell>
          <cell r="AA377" t="str">
            <v>区分所有</v>
          </cell>
          <cell r="AB377">
            <v>16385.29</v>
          </cell>
          <cell r="AC377">
            <v>5.3999999999999999E-2</v>
          </cell>
          <cell r="AD377" t="str">
            <v>担当設定</v>
          </cell>
          <cell r="AE377">
            <v>0.05</v>
          </cell>
          <cell r="AF377">
            <v>-3.0000000000000001E-3</v>
          </cell>
          <cell r="AG377">
            <v>5.0000000000000001E-3</v>
          </cell>
          <cell r="AH377">
            <v>2E-3</v>
          </cell>
          <cell r="AI377" t="str">
            <v>権利関係</v>
          </cell>
          <cell r="AJ377">
            <v>2474357798</v>
          </cell>
          <cell r="AK377">
            <v>2355247595</v>
          </cell>
          <cell r="AL377">
            <v>500501244</v>
          </cell>
          <cell r="AM377">
            <v>1854746352</v>
          </cell>
          <cell r="AN377">
            <v>1808918862</v>
          </cell>
          <cell r="AO377">
            <v>33498500000</v>
          </cell>
          <cell r="AU377" t="str">
            <v>PML15％超過減額額リザーブ済</v>
          </cell>
          <cell r="AV377">
            <v>33103000000</v>
          </cell>
          <cell r="AW377">
            <v>1.0119475576231762</v>
          </cell>
          <cell r="AX377">
            <v>38321</v>
          </cell>
          <cell r="AY377" t="str">
            <v>日本不動産研究所</v>
          </cell>
          <cell r="AZ377">
            <v>0.315</v>
          </cell>
          <cell r="BA377">
            <v>31130000000</v>
          </cell>
          <cell r="BB377" t="str">
            <v>0-0</v>
          </cell>
          <cell r="BC377">
            <v>38702</v>
          </cell>
          <cell r="BD377" t="str">
            <v>新シート（○）</v>
          </cell>
          <cell r="BE377">
            <v>27047.35</v>
          </cell>
          <cell r="BF377">
            <v>0.28798587510347934</v>
          </cell>
          <cell r="BG377">
            <v>176025000</v>
          </cell>
          <cell r="BH377">
            <v>78008029</v>
          </cell>
          <cell r="BI377">
            <v>5274302427</v>
          </cell>
        </row>
        <row r="378">
          <cell r="D378" t="str">
            <v>84466890111</v>
          </cell>
          <cell r="E378" t="str">
            <v>他41</v>
          </cell>
          <cell r="F378">
            <v>1</v>
          </cell>
          <cell r="G378" t="str">
            <v>(有)シンナン</v>
          </cell>
          <cell r="H378" t="str">
            <v>東急不動産</v>
          </cell>
          <cell r="I378">
            <v>38453</v>
          </cell>
          <cell r="J378">
            <v>40663</v>
          </cell>
          <cell r="K378">
            <v>38989</v>
          </cell>
          <cell r="L378" t="str">
            <v>検証（TL）</v>
          </cell>
          <cell r="M378" t="str">
            <v>鑑定置換</v>
          </cell>
          <cell r="N378">
            <v>1</v>
          </cell>
          <cell r="O378" t="str">
            <v>鈴木</v>
          </cell>
          <cell r="P378" t="str">
            <v>渋谷(橋山)</v>
          </cell>
          <cell r="Q378" t="str">
            <v>新南平台東急ビル</v>
          </cell>
          <cell r="R378" t="str">
            <v>事務所</v>
          </cell>
          <cell r="S378" t="str">
            <v>東京都</v>
          </cell>
          <cell r="T378" t="str">
            <v>渋谷区</v>
          </cell>
          <cell r="U378" t="str">
            <v>道玄坂1-21-2</v>
          </cell>
          <cell r="V378" t="str">
            <v>渋谷</v>
          </cell>
          <cell r="W378">
            <v>7</v>
          </cell>
          <cell r="X378">
            <v>27030</v>
          </cell>
          <cell r="Y378">
            <v>31.978082191780821</v>
          </cell>
          <cell r="Z378" t="str">
            <v>所有権</v>
          </cell>
          <cell r="AA378" t="str">
            <v>所有権</v>
          </cell>
          <cell r="AB378">
            <v>11581.05</v>
          </cell>
          <cell r="AC378">
            <v>5.9000000000000004E-2</v>
          </cell>
          <cell r="AD378" t="str">
            <v>渋谷・恵比寿</v>
          </cell>
          <cell r="AE378">
            <v>0.05</v>
          </cell>
          <cell r="AF378">
            <v>1E-3</v>
          </cell>
          <cell r="AH378">
            <v>8.0000000000000002E-3</v>
          </cell>
          <cell r="AI378" t="str">
            <v>築年数・管理状態</v>
          </cell>
          <cell r="AJ378">
            <v>1059364608</v>
          </cell>
          <cell r="AK378">
            <v>1006396378</v>
          </cell>
          <cell r="AL378">
            <v>199374293</v>
          </cell>
          <cell r="AM378">
            <v>807022085</v>
          </cell>
          <cell r="AN378">
            <v>707123781</v>
          </cell>
          <cell r="AO378">
            <v>11985100000</v>
          </cell>
          <cell r="AV378">
            <v>9650000000</v>
          </cell>
          <cell r="AW378">
            <v>1.2419792746113989</v>
          </cell>
          <cell r="AX378">
            <v>38442</v>
          </cell>
          <cell r="AY378" t="str">
            <v>ヒロ＆リーエスネットワーク</v>
          </cell>
          <cell r="AZ378">
            <v>0.14000000000000001</v>
          </cell>
          <cell r="BA378">
            <v>12100000000</v>
          </cell>
          <cell r="BB378" t="str">
            <v>0-0</v>
          </cell>
          <cell r="BC378">
            <v>38702</v>
          </cell>
          <cell r="BD378" t="str">
            <v>新シート（○）</v>
          </cell>
          <cell r="BE378">
            <v>25830.55</v>
          </cell>
          <cell r="BF378">
            <v>0.40748626063364257</v>
          </cell>
          <cell r="BG378">
            <v>78048000</v>
          </cell>
          <cell r="BH378">
            <v>103858750</v>
          </cell>
          <cell r="BI378">
            <v>5713000000</v>
          </cell>
        </row>
        <row r="379">
          <cell r="D379" t="str">
            <v>84463780161</v>
          </cell>
          <cell r="E379" t="str">
            <v>他42</v>
          </cell>
          <cell r="F379">
            <v>1</v>
          </cell>
          <cell r="G379" t="str">
            <v>エスエイチキャピタル(有)</v>
          </cell>
          <cell r="H379" t="str">
            <v>阪急電鉄</v>
          </cell>
          <cell r="I379">
            <v>38460</v>
          </cell>
          <cell r="J379">
            <v>39923</v>
          </cell>
          <cell r="K379">
            <v>38989</v>
          </cell>
          <cell r="L379" t="str">
            <v>検証（TL）</v>
          </cell>
          <cell r="M379" t="str">
            <v>鑑定置換</v>
          </cell>
          <cell r="N379">
            <v>1</v>
          </cell>
          <cell r="O379" t="str">
            <v>中野→古殿</v>
          </cell>
          <cell r="P379" t="str">
            <v>大阪(小谷)</v>
          </cell>
          <cell r="Q379" t="str">
            <v>新阪急ホテル</v>
          </cell>
          <cell r="R379" t="str">
            <v>ホテル</v>
          </cell>
          <cell r="S379" t="str">
            <v>大阪府</v>
          </cell>
          <cell r="T379" t="str">
            <v>大阪市　　北区</v>
          </cell>
          <cell r="U379" t="str">
            <v>芝田1-1-35</v>
          </cell>
          <cell r="V379" t="str">
            <v>大阪</v>
          </cell>
          <cell r="W379">
            <v>1</v>
          </cell>
          <cell r="X379">
            <v>23621</v>
          </cell>
          <cell r="Y379">
            <v>41.317808219178083</v>
          </cell>
          <cell r="Z379" t="str">
            <v>所有権・借地権</v>
          </cell>
          <cell r="AA379" t="str">
            <v>区分所有</v>
          </cell>
          <cell r="AB379">
            <v>42516.76</v>
          </cell>
          <cell r="AC379">
            <v>6.3E-2</v>
          </cell>
          <cell r="AD379" t="str">
            <v>担当設定</v>
          </cell>
          <cell r="AJ379">
            <v>1169759000</v>
          </cell>
          <cell r="AK379">
            <v>1160831000</v>
          </cell>
          <cell r="AL379">
            <v>244724599</v>
          </cell>
          <cell r="AM379">
            <v>916106401</v>
          </cell>
          <cell r="AN379">
            <v>700677121</v>
          </cell>
          <cell r="AO379">
            <v>11121900000</v>
          </cell>
          <cell r="AV379">
            <v>10045000000</v>
          </cell>
          <cell r="AW379">
            <v>1.1072075659532106</v>
          </cell>
          <cell r="AX379">
            <v>38322</v>
          </cell>
          <cell r="AY379" t="str">
            <v>立地評価研究所</v>
          </cell>
          <cell r="AZ379">
            <v>0.124</v>
          </cell>
          <cell r="BB379" t="str">
            <v>0-0</v>
          </cell>
          <cell r="BC379">
            <v>38702</v>
          </cell>
          <cell r="BD379" t="str">
            <v>新シート（○）</v>
          </cell>
          <cell r="BE379">
            <v>43795.96</v>
          </cell>
          <cell r="BG379">
            <v>0</v>
          </cell>
          <cell r="BH379">
            <v>226500000</v>
          </cell>
          <cell r="BI379">
            <v>15100000000</v>
          </cell>
        </row>
        <row r="380">
          <cell r="D380" t="str">
            <v>84473710151</v>
          </cell>
          <cell r="E380" t="str">
            <v>他43</v>
          </cell>
          <cell r="F380">
            <v>1</v>
          </cell>
          <cell r="G380" t="str">
            <v>セリヤ(有)</v>
          </cell>
          <cell r="H380" t="str">
            <v>イズミヤ</v>
          </cell>
          <cell r="I380">
            <v>38575</v>
          </cell>
          <cell r="J380">
            <v>41121</v>
          </cell>
          <cell r="K380">
            <v>38989</v>
          </cell>
          <cell r="L380" t="str">
            <v>検証（TL）</v>
          </cell>
          <cell r="M380" t="str">
            <v>鑑定置換</v>
          </cell>
          <cell r="N380">
            <v>1</v>
          </cell>
          <cell r="O380" t="str">
            <v>鈴木</v>
          </cell>
          <cell r="P380" t="str">
            <v>大阪(土井)</v>
          </cell>
          <cell r="Q380" t="str">
            <v>イズミヤ千里丘店</v>
          </cell>
          <cell r="R380" t="str">
            <v>店舗</v>
          </cell>
          <cell r="S380" t="str">
            <v>大阪府</v>
          </cell>
          <cell r="T380" t="str">
            <v>吹田市</v>
          </cell>
          <cell r="U380" t="str">
            <v>山田南1-1</v>
          </cell>
          <cell r="V380" t="str">
            <v>千里丘</v>
          </cell>
          <cell r="W380">
            <v>20</v>
          </cell>
          <cell r="X380">
            <v>36342</v>
          </cell>
          <cell r="Y380">
            <v>6.4657534246575343</v>
          </cell>
          <cell r="Z380" t="str">
            <v>一部借地</v>
          </cell>
          <cell r="AA380" t="str">
            <v>所有権</v>
          </cell>
          <cell r="AB380">
            <v>30085.17</v>
          </cell>
          <cell r="AC380">
            <v>6.6000000000000003E-2</v>
          </cell>
          <cell r="AD380" t="str">
            <v>担当設定</v>
          </cell>
          <cell r="AJ380">
            <v>702300000</v>
          </cell>
          <cell r="AK380">
            <v>681231000</v>
          </cell>
          <cell r="AL380">
            <v>89506998</v>
          </cell>
          <cell r="AM380">
            <v>591724002</v>
          </cell>
          <cell r="AN380">
            <v>580324772</v>
          </cell>
          <cell r="AO380">
            <v>8792800000</v>
          </cell>
          <cell r="AV380">
            <v>10058000000</v>
          </cell>
          <cell r="AW380">
            <v>0.87420958441041952</v>
          </cell>
          <cell r="AX380">
            <v>38534</v>
          </cell>
          <cell r="AY380" t="str">
            <v>立地評価研究所</v>
          </cell>
          <cell r="AZ380">
            <v>0.15</v>
          </cell>
          <cell r="BB380" t="str">
            <v>0-0</v>
          </cell>
          <cell r="BC380">
            <v>38702</v>
          </cell>
          <cell r="BD380" t="str">
            <v>新シート（○）</v>
          </cell>
          <cell r="BE380">
            <v>30085.17</v>
          </cell>
          <cell r="BF380">
            <v>0.7262202117776152</v>
          </cell>
          <cell r="BG380">
            <v>0</v>
          </cell>
          <cell r="BH380">
            <v>13670000</v>
          </cell>
          <cell r="BI380">
            <v>2734000000</v>
          </cell>
        </row>
        <row r="381">
          <cell r="D381" t="str">
            <v>84473710152</v>
          </cell>
          <cell r="E381" t="str">
            <v>他43</v>
          </cell>
          <cell r="F381">
            <v>2</v>
          </cell>
          <cell r="G381" t="str">
            <v>セリヤ(有)</v>
          </cell>
          <cell r="H381" t="str">
            <v>イズミヤ</v>
          </cell>
          <cell r="I381">
            <v>38575</v>
          </cell>
          <cell r="J381">
            <v>41121</v>
          </cell>
          <cell r="K381">
            <v>38989</v>
          </cell>
          <cell r="L381" t="str">
            <v>検証（TL）</v>
          </cell>
          <cell r="M381" t="str">
            <v>鑑定置換</v>
          </cell>
          <cell r="N381">
            <v>1</v>
          </cell>
          <cell r="O381" t="str">
            <v>鈴木</v>
          </cell>
          <cell r="P381" t="str">
            <v>大阪(土井)</v>
          </cell>
          <cell r="Q381" t="str">
            <v>イズミヤ八尾スーパーセンター</v>
          </cell>
          <cell r="R381" t="str">
            <v>店舗</v>
          </cell>
          <cell r="S381" t="str">
            <v>大阪府</v>
          </cell>
          <cell r="T381" t="str">
            <v>八尾市</v>
          </cell>
          <cell r="U381" t="str">
            <v>沼1-1-1</v>
          </cell>
          <cell r="V381" t="str">
            <v>八尾南</v>
          </cell>
          <cell r="W381">
            <v>30</v>
          </cell>
          <cell r="X381">
            <v>37773</v>
          </cell>
          <cell r="Y381">
            <v>2.5452054794520547</v>
          </cell>
          <cell r="Z381" t="str">
            <v>一部借地</v>
          </cell>
          <cell r="AA381" t="str">
            <v>所有権</v>
          </cell>
          <cell r="AB381">
            <v>37170.26</v>
          </cell>
          <cell r="AC381">
            <v>6.7000000000000004E-2</v>
          </cell>
          <cell r="AD381" t="str">
            <v>担当設定</v>
          </cell>
          <cell r="AJ381">
            <v>377700000</v>
          </cell>
          <cell r="AK381">
            <v>366369000</v>
          </cell>
          <cell r="AL381">
            <v>80861616</v>
          </cell>
          <cell r="AM381">
            <v>285507384</v>
          </cell>
          <cell r="AN381">
            <v>272343614</v>
          </cell>
          <cell r="AO381">
            <v>4064800000</v>
          </cell>
          <cell r="AU381" t="str">
            <v>PML15％超過減額額リザーブ済</v>
          </cell>
          <cell r="AV381">
            <v>4712000000</v>
          </cell>
          <cell r="AW381">
            <v>0.86264855687606112</v>
          </cell>
          <cell r="AX381">
            <v>38534</v>
          </cell>
          <cell r="AY381" t="str">
            <v>立地評価研究所</v>
          </cell>
          <cell r="AZ381">
            <v>0.21</v>
          </cell>
          <cell r="BB381" t="str">
            <v>0-0</v>
          </cell>
          <cell r="BC381">
            <v>38702</v>
          </cell>
          <cell r="BD381" t="str">
            <v>新シート（○）</v>
          </cell>
          <cell r="BE381">
            <v>37170.26</v>
          </cell>
          <cell r="BG381">
            <v>0</v>
          </cell>
          <cell r="BH381">
            <v>14385000</v>
          </cell>
          <cell r="BI381">
            <v>2877000000</v>
          </cell>
        </row>
        <row r="382">
          <cell r="D382" t="str">
            <v>84477970121</v>
          </cell>
          <cell r="E382" t="str">
            <v>他46</v>
          </cell>
          <cell r="F382">
            <v>1</v>
          </cell>
          <cell r="G382" t="str">
            <v>ＡＲＭＦ２柏特定目的会社</v>
          </cell>
          <cell r="H382" t="str">
            <v>東武鉄道</v>
          </cell>
          <cell r="I382">
            <v>38625</v>
          </cell>
          <cell r="J382">
            <v>41180</v>
          </cell>
          <cell r="K382">
            <v>38898</v>
          </cell>
          <cell r="L382" t="str">
            <v>検証（TL）</v>
          </cell>
          <cell r="M382" t="str">
            <v>標準CAP見直</v>
          </cell>
          <cell r="N382">
            <v>3</v>
          </cell>
          <cell r="O382" t="str">
            <v>山口</v>
          </cell>
          <cell r="P382" t="str">
            <v>本営5（佐藤直）</v>
          </cell>
          <cell r="Q382" t="str">
            <v>東武柏駅ビル</v>
          </cell>
          <cell r="R382" t="str">
            <v>店舗</v>
          </cell>
          <cell r="S382" t="str">
            <v>千葉県</v>
          </cell>
          <cell r="T382" t="str">
            <v>柏市</v>
          </cell>
          <cell r="U382" t="str">
            <v>末広町1-7</v>
          </cell>
          <cell r="V382" t="str">
            <v>柏</v>
          </cell>
          <cell r="W382">
            <v>1</v>
          </cell>
          <cell r="X382">
            <v>29160</v>
          </cell>
          <cell r="Y382">
            <v>26.649315068493152</v>
          </cell>
          <cell r="Z382" t="str">
            <v>借地</v>
          </cell>
          <cell r="AA382" t="str">
            <v>区分所有</v>
          </cell>
          <cell r="AB382">
            <v>50775.73</v>
          </cell>
          <cell r="AC382">
            <v>0</v>
          </cell>
          <cell r="AD382" t="str">
            <v>担当設定</v>
          </cell>
          <cell r="AE382">
            <v>7.1999999999999995E-2</v>
          </cell>
          <cell r="AF382">
            <v>-1.0999999999999999E-2</v>
          </cell>
          <cell r="AG382">
            <v>2E-3</v>
          </cell>
          <cell r="AH382">
            <v>-4.0000000000000001E-3</v>
          </cell>
          <cell r="AI382" t="str">
            <v>権利関係・用途</v>
          </cell>
          <cell r="AJ382">
            <v>1387786440</v>
          </cell>
          <cell r="AK382">
            <v>1373908576</v>
          </cell>
          <cell r="AL382">
            <v>324847899</v>
          </cell>
          <cell r="AM382">
            <v>1049060677</v>
          </cell>
          <cell r="AN382">
            <v>926767224</v>
          </cell>
          <cell r="AO382">
            <v>15707900000</v>
          </cell>
          <cell r="AV382">
            <v>16410000000</v>
          </cell>
          <cell r="AW382">
            <v>0.95721511273613646</v>
          </cell>
          <cell r="AX382">
            <v>38596</v>
          </cell>
          <cell r="AY382" t="str">
            <v>長場不動産鑑定事務所</v>
          </cell>
          <cell r="AZ382">
            <v>0.09</v>
          </cell>
          <cell r="BA382">
            <v>18000000000</v>
          </cell>
          <cell r="BB382" t="str">
            <v>050820-00</v>
          </cell>
          <cell r="BC382">
            <v>38887</v>
          </cell>
          <cell r="BD382" t="str">
            <v>新シート（○）</v>
          </cell>
          <cell r="BE382">
            <v>53413.89</v>
          </cell>
          <cell r="BF382">
            <v>0.52580610430944363</v>
          </cell>
          <cell r="BG382">
            <v>20000000</v>
          </cell>
          <cell r="BH382">
            <v>130819733</v>
          </cell>
          <cell r="BI382">
            <v>8609000000</v>
          </cell>
        </row>
        <row r="383">
          <cell r="D383" t="str">
            <v>84489540141</v>
          </cell>
          <cell r="E383" t="str">
            <v>他51</v>
          </cell>
          <cell r="F383">
            <v>1</v>
          </cell>
          <cell r="G383" t="str">
            <v>ＫＩリアルティ(有)</v>
          </cell>
          <cell r="H383" t="str">
            <v>東急電鉄</v>
          </cell>
          <cell r="I383">
            <v>38777</v>
          </cell>
          <cell r="J383">
            <v>40786</v>
          </cell>
          <cell r="K383">
            <v>39080</v>
          </cell>
          <cell r="L383" t="str">
            <v>検証（TL）</v>
          </cell>
          <cell r="M383" t="str">
            <v>新規</v>
          </cell>
          <cell r="N383">
            <v>1</v>
          </cell>
          <cell r="O383" t="str">
            <v>仲（古殿)</v>
          </cell>
          <cell r="P383" t="str">
            <v>本営5（橋山）</v>
          </cell>
          <cell r="Q383" t="str">
            <v>麹町東急ビル</v>
          </cell>
          <cell r="R383" t="str">
            <v>事務所</v>
          </cell>
          <cell r="S383" t="str">
            <v>東京都</v>
          </cell>
          <cell r="T383" t="str">
            <v>千代田区</v>
          </cell>
          <cell r="U383" t="str">
            <v>麹町6-6-6</v>
          </cell>
          <cell r="V383" t="str">
            <v>四谷</v>
          </cell>
          <cell r="W383">
            <v>1</v>
          </cell>
          <cell r="X383">
            <v>27851</v>
          </cell>
          <cell r="Y383">
            <v>29.915068493150685</v>
          </cell>
          <cell r="Z383" t="str">
            <v>所有権</v>
          </cell>
          <cell r="AA383" t="str">
            <v>所有権</v>
          </cell>
          <cell r="AB383">
            <v>7348.7</v>
          </cell>
          <cell r="AC383">
            <v>5.7999999999999996E-2</v>
          </cell>
          <cell r="AD383" t="str">
            <v>番町･九段･市ヶ谷</v>
          </cell>
          <cell r="AE383">
            <v>5.3999999999999999E-2</v>
          </cell>
          <cell r="AF383">
            <v>-1E-3</v>
          </cell>
          <cell r="AG383">
            <v>6.0000000000000001E-3</v>
          </cell>
          <cell r="AH383">
            <v>-1E-3</v>
          </cell>
          <cell r="AI383" t="str">
            <v>規模・視認性</v>
          </cell>
          <cell r="AJ383">
            <v>511947840</v>
          </cell>
          <cell r="AK383">
            <v>483715099</v>
          </cell>
          <cell r="AL383">
            <v>144437061</v>
          </cell>
          <cell r="AM383">
            <v>339278038</v>
          </cell>
          <cell r="AN383">
            <v>292054227</v>
          </cell>
          <cell r="AO383">
            <v>5035400000</v>
          </cell>
          <cell r="AV383">
            <v>5070000000</v>
          </cell>
          <cell r="AW383">
            <v>0.99317554240631167</v>
          </cell>
          <cell r="AX383">
            <v>38595</v>
          </cell>
          <cell r="AY383" t="str">
            <v>日本不動産研究所</v>
          </cell>
          <cell r="AZ383">
            <v>0.13100000000000001</v>
          </cell>
          <cell r="BA383">
            <v>5070000000</v>
          </cell>
          <cell r="BB383" t="str">
            <v>060201-01</v>
          </cell>
          <cell r="BC383">
            <v>38770</v>
          </cell>
          <cell r="BD383" t="str">
            <v>新シート（○）</v>
          </cell>
          <cell r="BE383">
            <v>10264.09</v>
          </cell>
          <cell r="BF383">
            <v>0.41192436661698956</v>
          </cell>
          <cell r="BG383">
            <v>42501648</v>
          </cell>
          <cell r="BH383">
            <v>52240833</v>
          </cell>
          <cell r="BI383">
            <v>2147200000</v>
          </cell>
        </row>
        <row r="384">
          <cell r="D384" t="str">
            <v>84489540142</v>
          </cell>
          <cell r="E384" t="str">
            <v>他51</v>
          </cell>
          <cell r="F384">
            <v>2</v>
          </cell>
          <cell r="G384" t="str">
            <v>ＫＩリアルティ(有)</v>
          </cell>
          <cell r="H384" t="str">
            <v>東急電鉄</v>
          </cell>
          <cell r="I384">
            <v>38777</v>
          </cell>
          <cell r="J384">
            <v>40786</v>
          </cell>
          <cell r="K384">
            <v>39080</v>
          </cell>
          <cell r="L384" t="str">
            <v>検証（TL）</v>
          </cell>
          <cell r="M384" t="str">
            <v>新規</v>
          </cell>
          <cell r="N384">
            <v>1</v>
          </cell>
          <cell r="O384" t="str">
            <v>仲（古殿)</v>
          </cell>
          <cell r="P384" t="str">
            <v>本営5（橋山）</v>
          </cell>
          <cell r="Q384" t="str">
            <v>池尻大橋東急ビル</v>
          </cell>
          <cell r="R384" t="str">
            <v>事務所</v>
          </cell>
          <cell r="S384" t="str">
            <v>東京都</v>
          </cell>
          <cell r="T384" t="str">
            <v>目黒区</v>
          </cell>
          <cell r="U384" t="str">
            <v>東山3-8-1</v>
          </cell>
          <cell r="V384" t="str">
            <v>池尻大橋</v>
          </cell>
          <cell r="W384">
            <v>5</v>
          </cell>
          <cell r="X384">
            <v>32782</v>
          </cell>
          <cell r="Y384">
            <v>16.405479452054795</v>
          </cell>
          <cell r="Z384" t="str">
            <v>所有権</v>
          </cell>
          <cell r="AA384" t="str">
            <v>所有権</v>
          </cell>
          <cell r="AB384">
            <v>5733.32</v>
          </cell>
          <cell r="AC384">
            <v>5.8000000000000003E-2</v>
          </cell>
          <cell r="AD384" t="str">
            <v>目黒･五反田・大崎</v>
          </cell>
          <cell r="AE384">
            <v>5.6000000000000001E-2</v>
          </cell>
          <cell r="AF384">
            <v>3.0000000000000001E-3</v>
          </cell>
          <cell r="AH384">
            <v>-1E-3</v>
          </cell>
          <cell r="AI384" t="str">
            <v>規模・スペック</v>
          </cell>
          <cell r="AJ384">
            <v>296790528</v>
          </cell>
          <cell r="AK384">
            <v>266347555</v>
          </cell>
          <cell r="AL384">
            <v>66030590</v>
          </cell>
          <cell r="AM384">
            <v>200316966</v>
          </cell>
          <cell r="AN384">
            <v>180750482</v>
          </cell>
          <cell r="AO384">
            <v>3093782600</v>
          </cell>
          <cell r="AP384">
            <v>0</v>
          </cell>
          <cell r="AQ384">
            <v>22617400</v>
          </cell>
          <cell r="AV384">
            <v>3090000000</v>
          </cell>
          <cell r="AW384">
            <v>1.001224142394822</v>
          </cell>
          <cell r="AX384">
            <v>38656</v>
          </cell>
          <cell r="AY384" t="str">
            <v>日本不動産研究所</v>
          </cell>
          <cell r="AZ384">
            <v>0.16300000000000001</v>
          </cell>
          <cell r="BA384">
            <v>3090000000</v>
          </cell>
          <cell r="BB384" t="str">
            <v>060201-02</v>
          </cell>
          <cell r="BC384">
            <v>38770</v>
          </cell>
          <cell r="BD384" t="str">
            <v>新シート（○）</v>
          </cell>
          <cell r="BE384">
            <v>7733.08</v>
          </cell>
          <cell r="BF384">
            <v>0.49045689159673528</v>
          </cell>
          <cell r="BG384">
            <v>26868000</v>
          </cell>
          <cell r="BH384">
            <v>24096667</v>
          </cell>
          <cell r="BI384">
            <v>1739800000</v>
          </cell>
        </row>
        <row r="385">
          <cell r="D385" t="str">
            <v>84492620191</v>
          </cell>
          <cell r="E385" t="str">
            <v>他52</v>
          </cell>
          <cell r="F385">
            <v>1</v>
          </cell>
          <cell r="G385" t="str">
            <v>(有)ホワイトプラム</v>
          </cell>
          <cell r="H385" t="str">
            <v>イズミヤ</v>
          </cell>
          <cell r="I385">
            <v>38805</v>
          </cell>
          <cell r="J385">
            <v>40968</v>
          </cell>
          <cell r="K385">
            <v>39080</v>
          </cell>
          <cell r="L385" t="str">
            <v>検証（TL）</v>
          </cell>
          <cell r="M385" t="str">
            <v>新規</v>
          </cell>
          <cell r="N385">
            <v>1</v>
          </cell>
          <cell r="O385" t="str">
            <v>鈴木</v>
          </cell>
          <cell r="P385" t="str">
            <v>大阪(小谷)</v>
          </cell>
          <cell r="Q385" t="str">
            <v>イスミヤ白梅町店</v>
          </cell>
          <cell r="R385" t="str">
            <v>店舗</v>
          </cell>
          <cell r="S385" t="str">
            <v>京都府</v>
          </cell>
          <cell r="T385" t="str">
            <v>京都市</v>
          </cell>
          <cell r="U385" t="str">
            <v>北野下白梅町6-1</v>
          </cell>
          <cell r="V385" t="str">
            <v>北野白梅町</v>
          </cell>
          <cell r="W385">
            <v>1</v>
          </cell>
          <cell r="X385">
            <v>32813</v>
          </cell>
          <cell r="Y385">
            <v>16.399999999999999</v>
          </cell>
          <cell r="Z385" t="str">
            <v>所有権</v>
          </cell>
          <cell r="AA385" t="str">
            <v>所有権</v>
          </cell>
          <cell r="AB385">
            <v>17037</v>
          </cell>
          <cell r="AC385">
            <v>6.3E-2</v>
          </cell>
          <cell r="AD385" t="str">
            <v>担当設定</v>
          </cell>
          <cell r="AJ385">
            <v>302400000</v>
          </cell>
          <cell r="AK385">
            <v>293328000</v>
          </cell>
          <cell r="AL385">
            <v>37938477</v>
          </cell>
          <cell r="AM385">
            <v>255389523</v>
          </cell>
          <cell r="AN385">
            <v>251274523</v>
          </cell>
          <cell r="AO385">
            <v>3988400000</v>
          </cell>
          <cell r="AV385">
            <v>5029000000</v>
          </cell>
          <cell r="AW385">
            <v>0.79308013521574861</v>
          </cell>
          <cell r="AX385">
            <v>38777</v>
          </cell>
          <cell r="AY385" t="str">
            <v>立地評価研究所</v>
          </cell>
          <cell r="AZ385">
            <v>0.13100000000000001</v>
          </cell>
          <cell r="BA385">
            <v>5352900000</v>
          </cell>
          <cell r="BB385" t="str">
            <v>060211-00</v>
          </cell>
          <cell r="BC385">
            <v>38799</v>
          </cell>
          <cell r="BD385" t="str">
            <v>新シート（○）</v>
          </cell>
          <cell r="BE385">
            <v>17037.12</v>
          </cell>
          <cell r="BF385">
            <v>0.65</v>
          </cell>
          <cell r="BG385">
            <v>1000000</v>
          </cell>
          <cell r="BH385">
            <v>4115000</v>
          </cell>
          <cell r="BI385">
            <v>1711000000</v>
          </cell>
        </row>
        <row r="386">
          <cell r="D386" t="str">
            <v>84492630151</v>
          </cell>
          <cell r="E386" t="str">
            <v>他54</v>
          </cell>
          <cell r="F386">
            <v>1</v>
          </cell>
          <cell r="G386" t="str">
            <v>(有)ファウンテンフォレスト</v>
          </cell>
          <cell r="H386" t="str">
            <v>イズミヤ</v>
          </cell>
          <cell r="I386">
            <v>38814</v>
          </cell>
          <cell r="J386">
            <v>40968</v>
          </cell>
          <cell r="K386">
            <v>39080</v>
          </cell>
          <cell r="L386" t="str">
            <v>検証（TL）</v>
          </cell>
          <cell r="M386" t="str">
            <v>新規</v>
          </cell>
          <cell r="N386">
            <v>1</v>
          </cell>
          <cell r="O386" t="str">
            <v>鈴木</v>
          </cell>
          <cell r="P386" t="str">
            <v>大阪(小谷)</v>
          </cell>
          <cell r="Q386" t="str">
            <v>イスミヤ神戸玉津店</v>
          </cell>
          <cell r="R386" t="str">
            <v>店舗</v>
          </cell>
          <cell r="S386" t="str">
            <v>兵庫県</v>
          </cell>
          <cell r="T386" t="str">
            <v>神戸市西区</v>
          </cell>
          <cell r="U386" t="str">
            <v>森友3</v>
          </cell>
          <cell r="V386" t="str">
            <v>明石</v>
          </cell>
          <cell r="W386">
            <v>25</v>
          </cell>
          <cell r="X386">
            <v>38777</v>
          </cell>
          <cell r="Y386">
            <v>6.0273972602739728E-2</v>
          </cell>
          <cell r="Z386" t="str">
            <v>所有権</v>
          </cell>
          <cell r="AA386" t="str">
            <v>所有権</v>
          </cell>
          <cell r="AB386">
            <v>51631.7</v>
          </cell>
          <cell r="AC386">
            <v>6.7000000000000004E-2</v>
          </cell>
          <cell r="AD386" t="str">
            <v>担当設定</v>
          </cell>
          <cell r="AJ386">
            <v>398004000</v>
          </cell>
          <cell r="AK386">
            <v>386063880</v>
          </cell>
          <cell r="AL386">
            <v>92053303</v>
          </cell>
          <cell r="AM386">
            <v>294010577</v>
          </cell>
          <cell r="AN386">
            <v>285410577</v>
          </cell>
          <cell r="AO386">
            <v>4259800000</v>
          </cell>
          <cell r="AV386">
            <v>6072000000</v>
          </cell>
          <cell r="AW386">
            <v>0.70154808959156789</v>
          </cell>
          <cell r="AX386">
            <v>38777</v>
          </cell>
          <cell r="AY386" t="str">
            <v>立地評価研究所</v>
          </cell>
          <cell r="AZ386">
            <v>9.2999999999999999E-2</v>
          </cell>
          <cell r="BA386">
            <v>5606600000</v>
          </cell>
          <cell r="BB386" t="str">
            <v>060212-00</v>
          </cell>
          <cell r="BC386">
            <v>38799</v>
          </cell>
          <cell r="BD386" t="str">
            <v>新シート（○）</v>
          </cell>
          <cell r="BE386">
            <v>51631.7</v>
          </cell>
          <cell r="BF386">
            <v>1.0707911957168352</v>
          </cell>
          <cell r="BG386">
            <v>0</v>
          </cell>
          <cell r="BH386">
            <v>8600000</v>
          </cell>
          <cell r="BI386">
            <v>3362000000</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INF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mp;CF"/>
      <sheetName val="BS"/>
      <sheetName val="Property summary"/>
      <sheetName val="MA３売却益"/>
      <sheetName val="MA3簿価"/>
      <sheetName val="既存66物件3-4"/>
      <sheetName val="既存66物件5-6"/>
      <sheetName val="新規26物件3-4"/>
      <sheetName val="新規26物件5-6"/>
      <sheetName val="減価償却"/>
      <sheetName val="支払手数料"/>
      <sheetName val="経常費用"/>
      <sheetName val="物件組込費用"/>
      <sheetName val="前払費用等償却"/>
      <sheetName val="負債調達"/>
      <sheetName val="資金調達"/>
      <sheetName val="TS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件評価1812修正後"/>
      <sheetName val="回収"/>
      <sheetName val="物件評価当初"/>
      <sheetName val="物件評価リスト0612"/>
      <sheetName val="土地建物"/>
    </sheetNames>
    <sheetDataSet>
      <sheetData sheetId="0"/>
      <sheetData sheetId="1"/>
      <sheetData sheetId="2" refreshError="1">
        <row r="9">
          <cell r="C9">
            <v>8439278014</v>
          </cell>
          <cell r="D9">
            <v>1</v>
          </cell>
          <cell r="E9">
            <v>1</v>
          </cell>
          <cell r="F9" t="str">
            <v>開発</v>
          </cell>
          <cell r="G9" t="str">
            <v>ｱﾐｯﾄ･ｲﾝﾍﾞｽﾄﾒﾝﾄ㈲</v>
          </cell>
          <cell r="H9">
            <v>1</v>
          </cell>
          <cell r="I9" t="str">
            <v>東急エージェンシー本社</v>
          </cell>
          <cell r="J9" t="str">
            <v>東京都</v>
          </cell>
          <cell r="K9" t="str">
            <v>港区</v>
          </cell>
          <cell r="L9" t="str">
            <v>事務所</v>
          </cell>
          <cell r="M9">
            <v>5540</v>
          </cell>
        </row>
        <row r="10">
          <cell r="C10">
            <v>8439580012</v>
          </cell>
          <cell r="D10">
            <v>1</v>
          </cell>
          <cell r="E10">
            <v>1</v>
          </cell>
          <cell r="F10" t="str">
            <v>開発</v>
          </cell>
          <cell r="G10" t="str">
            <v>ﾍﾞﾙﾃﾞ･ｲﾝﾍﾞｽﾄﾒﾝﾄ㈲</v>
          </cell>
          <cell r="H10">
            <v>1</v>
          </cell>
          <cell r="I10" t="str">
            <v>麹町スクエアビル</v>
          </cell>
          <cell r="J10" t="str">
            <v>東京都</v>
          </cell>
          <cell r="K10" t="str">
            <v>千代田区</v>
          </cell>
          <cell r="L10" t="str">
            <v>事務所</v>
          </cell>
          <cell r="M10">
            <v>5554</v>
          </cell>
        </row>
        <row r="11">
          <cell r="C11">
            <v>8439734036</v>
          </cell>
          <cell r="D11">
            <v>1</v>
          </cell>
          <cell r="E11">
            <v>1</v>
          </cell>
          <cell r="F11" t="str">
            <v>流動化</v>
          </cell>
          <cell r="G11" t="str">
            <v>池袋ﾌｧﾝﾃﾞｨﾝｸﾞ㈲</v>
          </cell>
          <cell r="H11">
            <v>1</v>
          </cell>
          <cell r="I11" t="str">
            <v>東武百貨店池袋本店</v>
          </cell>
          <cell r="J11" t="str">
            <v>東京都</v>
          </cell>
          <cell r="K11" t="str">
            <v>豊島区</v>
          </cell>
          <cell r="L11" t="str">
            <v>店舗</v>
          </cell>
          <cell r="M11">
            <v>85000</v>
          </cell>
        </row>
        <row r="12">
          <cell r="C12">
            <v>8439734036</v>
          </cell>
          <cell r="D12">
            <v>1</v>
          </cell>
          <cell r="E12">
            <v>1</v>
          </cell>
          <cell r="F12" t="str">
            <v>流動化</v>
          </cell>
          <cell r="G12" t="str">
            <v>池袋ﾌｧﾝﾃﾞｨﾝｸﾞ㈲</v>
          </cell>
          <cell r="H12">
            <v>2</v>
          </cell>
          <cell r="I12" t="str">
            <v>東武百貨店船橋店</v>
          </cell>
          <cell r="J12" t="str">
            <v>千葉県</v>
          </cell>
          <cell r="K12" t="str">
            <v>船橋市</v>
          </cell>
          <cell r="L12" t="str">
            <v>店舗</v>
          </cell>
          <cell r="M12">
            <v>22000</v>
          </cell>
        </row>
        <row r="13">
          <cell r="C13">
            <v>8439915014</v>
          </cell>
          <cell r="D13">
            <v>1</v>
          </cell>
          <cell r="E13">
            <v>1</v>
          </cell>
          <cell r="F13" t="str">
            <v>流動化</v>
          </cell>
          <cell r="G13" t="str">
            <v>㈲ｸﾞｯﾄﾞﾌｨｰﾙﾄﾞ･ｲﾝﾍﾞｽﾄﾒﾝﾄ</v>
          </cell>
          <cell r="H13">
            <v>1</v>
          </cell>
          <cell r="I13" t="str">
            <v>八丁堀東急ビル</v>
          </cell>
          <cell r="J13" t="str">
            <v>東京都</v>
          </cell>
          <cell r="K13" t="str">
            <v>中央区</v>
          </cell>
          <cell r="L13" t="str">
            <v>事務所</v>
          </cell>
          <cell r="M13">
            <v>4038</v>
          </cell>
        </row>
        <row r="14">
          <cell r="C14">
            <v>8440113010</v>
          </cell>
          <cell r="D14">
            <v>1</v>
          </cell>
          <cell r="E14">
            <v>1</v>
          </cell>
          <cell r="F14" t="str">
            <v>開発</v>
          </cell>
          <cell r="G14" t="str">
            <v>ｴﾑ･ｲｰ･ﾃｨｰ特定目的会社</v>
          </cell>
          <cell r="H14">
            <v>1</v>
          </cell>
          <cell r="I14" t="str">
            <v>メッツ大曽根</v>
          </cell>
          <cell r="J14" t="str">
            <v>愛知県</v>
          </cell>
          <cell r="K14" t="str">
            <v>名古屋市</v>
          </cell>
          <cell r="L14" t="str">
            <v>店舗</v>
          </cell>
          <cell r="M14">
            <v>7859</v>
          </cell>
        </row>
        <row r="15">
          <cell r="C15">
            <v>8440942017</v>
          </cell>
          <cell r="D15">
            <v>1</v>
          </cell>
          <cell r="E15">
            <v>1</v>
          </cell>
          <cell r="F15" t="str">
            <v>開発</v>
          </cell>
          <cell r="G15" t="str">
            <v>ｴﾇｹｰﾗﾝﾄﾞ㈲</v>
          </cell>
          <cell r="H15">
            <v>1</v>
          </cell>
          <cell r="I15" t="str">
            <v>船橋土地建物</v>
          </cell>
          <cell r="J15" t="str">
            <v>千葉県</v>
          </cell>
          <cell r="K15" t="str">
            <v>船橋市</v>
          </cell>
          <cell r="L15" t="str">
            <v>店舗</v>
          </cell>
          <cell r="M15">
            <v>2884</v>
          </cell>
        </row>
        <row r="16">
          <cell r="C16">
            <v>8441131012</v>
          </cell>
          <cell r="D16">
            <v>1</v>
          </cell>
          <cell r="E16">
            <v>1</v>
          </cell>
          <cell r="F16" t="str">
            <v>投資</v>
          </cell>
          <cell r="G16" t="str">
            <v>㈲ｼﾃｨﾜﾝ</v>
          </cell>
          <cell r="H16">
            <v>1</v>
          </cell>
          <cell r="I16" t="str">
            <v>一番町東急ビル</v>
          </cell>
          <cell r="J16" t="str">
            <v>東京都</v>
          </cell>
          <cell r="K16" t="str">
            <v>千代田区</v>
          </cell>
          <cell r="L16" t="str">
            <v>事務所</v>
          </cell>
          <cell r="M16">
            <v>18100</v>
          </cell>
        </row>
        <row r="17">
          <cell r="C17">
            <v>8441389028</v>
          </cell>
          <cell r="D17">
            <v>1</v>
          </cell>
          <cell r="E17">
            <v>1</v>
          </cell>
          <cell r="F17" t="str">
            <v>開発</v>
          </cell>
          <cell r="G17" t="str">
            <v>㈲ネオパス・エフアイエス</v>
          </cell>
          <cell r="H17">
            <v>1</v>
          </cell>
          <cell r="I17" t="str">
            <v>扶桑町SC</v>
          </cell>
          <cell r="J17" t="str">
            <v>愛知県</v>
          </cell>
          <cell r="K17" t="str">
            <v>扶桑町</v>
          </cell>
          <cell r="L17" t="str">
            <v>店舗</v>
          </cell>
          <cell r="M17">
            <v>7842</v>
          </cell>
        </row>
        <row r="18">
          <cell r="C18">
            <v>8441389028</v>
          </cell>
          <cell r="D18">
            <v>1</v>
          </cell>
          <cell r="E18">
            <v>1</v>
          </cell>
          <cell r="F18" t="str">
            <v>開発</v>
          </cell>
          <cell r="G18" t="str">
            <v>㈲ネオパス・エフアイエス</v>
          </cell>
          <cell r="H18">
            <v>2</v>
          </cell>
          <cell r="I18" t="str">
            <v>入間SC</v>
          </cell>
          <cell r="J18" t="str">
            <v>埼玉県</v>
          </cell>
          <cell r="K18" t="str">
            <v>入間市</v>
          </cell>
          <cell r="L18" t="str">
            <v>店舗</v>
          </cell>
          <cell r="M18">
            <v>8782</v>
          </cell>
        </row>
        <row r="19">
          <cell r="C19">
            <v>8441389028</v>
          </cell>
          <cell r="D19">
            <v>1</v>
          </cell>
          <cell r="E19">
            <v>1</v>
          </cell>
          <cell r="F19" t="str">
            <v>開発</v>
          </cell>
          <cell r="G19" t="str">
            <v>㈲ネオパス・エフアイエス</v>
          </cell>
          <cell r="H19">
            <v>3</v>
          </cell>
          <cell r="I19" t="str">
            <v>与野ＳＣ</v>
          </cell>
          <cell r="J19" t="str">
            <v>埼玉県</v>
          </cell>
          <cell r="K19" t="str">
            <v>さいたま市</v>
          </cell>
          <cell r="L19" t="str">
            <v>店舗</v>
          </cell>
          <cell r="M19">
            <v>18648</v>
          </cell>
        </row>
        <row r="20">
          <cell r="C20">
            <v>8441614013</v>
          </cell>
          <cell r="D20">
            <v>1</v>
          </cell>
          <cell r="E20">
            <v>1</v>
          </cell>
          <cell r="F20" t="str">
            <v>投資</v>
          </cell>
          <cell r="G20" t="str">
            <v>㈲ﾊﾟｰｸﾋﾞｭｰ・ｲﾝﾍﾞｽﾄﾒﾝﾄ</v>
          </cell>
          <cell r="H20">
            <v>1</v>
          </cell>
          <cell r="I20" t="str">
            <v>目黒東急ビル</v>
          </cell>
          <cell r="J20" t="str">
            <v>東京都</v>
          </cell>
          <cell r="K20" t="str">
            <v>品川区</v>
          </cell>
          <cell r="L20" t="str">
            <v>事務所</v>
          </cell>
          <cell r="M20">
            <v>7325</v>
          </cell>
        </row>
        <row r="21">
          <cell r="C21">
            <v>8441854014</v>
          </cell>
          <cell r="D21">
            <v>1</v>
          </cell>
          <cell r="E21">
            <v>1</v>
          </cell>
          <cell r="F21" t="str">
            <v>投資</v>
          </cell>
          <cell r="G21" t="str">
            <v>㈲ハイスペック</v>
          </cell>
          <cell r="H21">
            <v>1</v>
          </cell>
          <cell r="I21" t="str">
            <v>ﾃﾞｰﾀﾍﾞｰｽｾﾝﾀｰﾋﾞﾙ</v>
          </cell>
          <cell r="J21" t="str">
            <v>東京都</v>
          </cell>
          <cell r="K21" t="str">
            <v>港区</v>
          </cell>
          <cell r="L21" t="str">
            <v>事務所</v>
          </cell>
          <cell r="M21">
            <v>12555</v>
          </cell>
        </row>
        <row r="22">
          <cell r="C22">
            <v>8442118028</v>
          </cell>
          <cell r="D22">
            <v>1</v>
          </cell>
          <cell r="E22">
            <v>1</v>
          </cell>
          <cell r="F22" t="str">
            <v>投資</v>
          </cell>
          <cell r="G22" t="str">
            <v>㈲ﾌﾞﾘｯｼﾞ</v>
          </cell>
          <cell r="H22">
            <v>1</v>
          </cell>
          <cell r="I22" t="str">
            <v>日本橋本町ビル</v>
          </cell>
          <cell r="J22" t="str">
            <v>東京都</v>
          </cell>
          <cell r="K22" t="str">
            <v>中央区</v>
          </cell>
          <cell r="L22" t="str">
            <v>事務所</v>
          </cell>
          <cell r="M22">
            <v>6090</v>
          </cell>
        </row>
        <row r="23">
          <cell r="C23">
            <v>8443917013</v>
          </cell>
          <cell r="D23">
            <v>1</v>
          </cell>
          <cell r="E23">
            <v>1</v>
          </cell>
          <cell r="F23" t="str">
            <v>開発</v>
          </cell>
          <cell r="G23" t="str">
            <v>ｴｽｴﾌ神田開発特定目的会社</v>
          </cell>
          <cell r="H23">
            <v>1</v>
          </cell>
          <cell r="I23" t="str">
            <v>神田美土代町ﾋﾞﾙ用地</v>
          </cell>
          <cell r="J23" t="str">
            <v>東京都</v>
          </cell>
          <cell r="K23" t="str">
            <v>千代田区</v>
          </cell>
          <cell r="L23" t="str">
            <v>事務所</v>
          </cell>
          <cell r="M23">
            <v>21118</v>
          </cell>
        </row>
        <row r="24">
          <cell r="C24">
            <v>8443950010</v>
          </cell>
          <cell r="D24">
            <v>1</v>
          </cell>
          <cell r="E24">
            <v>1</v>
          </cell>
          <cell r="G24" t="str">
            <v>特定目的会社TX</v>
          </cell>
          <cell r="H24">
            <v>1</v>
          </cell>
          <cell r="I24" t="str">
            <v>TXﾋﾞﾙ</v>
          </cell>
          <cell r="J24" t="str">
            <v>東京都</v>
          </cell>
          <cell r="K24" t="str">
            <v>江東区</v>
          </cell>
          <cell r="L24" t="str">
            <v>事務所</v>
          </cell>
        </row>
        <row r="25">
          <cell r="C25">
            <v>8444223015</v>
          </cell>
          <cell r="D25">
            <v>1</v>
          </cell>
          <cell r="E25">
            <v>1</v>
          </cell>
          <cell r="F25" t="str">
            <v>投資</v>
          </cell>
          <cell r="G25" t="str">
            <v>㈲ｶﾞｲｱ･ﾌﾟﾛﾊﾟﾃｨｰ</v>
          </cell>
          <cell r="H25">
            <v>1</v>
          </cell>
          <cell r="I25" t="str">
            <v>ｳｨﾝｻﾞｰﾊｳｽ元麻布</v>
          </cell>
          <cell r="J25" t="str">
            <v>東京都</v>
          </cell>
          <cell r="K25" t="str">
            <v>港区</v>
          </cell>
          <cell r="L25" t="str">
            <v>住宅</v>
          </cell>
          <cell r="M25">
            <v>3300</v>
          </cell>
        </row>
        <row r="26">
          <cell r="C26">
            <v>8444517019</v>
          </cell>
          <cell r="D26">
            <v>1</v>
          </cell>
          <cell r="E26">
            <v>1</v>
          </cell>
          <cell r="F26" t="str">
            <v>投資</v>
          </cell>
          <cell r="G26" t="str">
            <v>㈲ﾃｨﾀﾜｰ</v>
          </cell>
          <cell r="H26">
            <v>1</v>
          </cell>
          <cell r="I26" t="str">
            <v>日本橋1丁目ﾋﾞﾙ</v>
          </cell>
          <cell r="J26" t="str">
            <v>東京都</v>
          </cell>
          <cell r="K26" t="str">
            <v>中央区</v>
          </cell>
          <cell r="L26" t="str">
            <v>事務所</v>
          </cell>
          <cell r="M26">
            <v>19400</v>
          </cell>
        </row>
        <row r="27">
          <cell r="C27">
            <v>8444639017</v>
          </cell>
          <cell r="D27">
            <v>1</v>
          </cell>
          <cell r="E27">
            <v>1</v>
          </cell>
          <cell r="F27" t="str">
            <v>流動化</v>
          </cell>
          <cell r="G27" t="str">
            <v>CTﾘｱﾙﾃｨ㈲</v>
          </cell>
          <cell r="H27">
            <v>1</v>
          </cell>
          <cell r="I27" t="str">
            <v>ｾﾙﾘｱﾝﾀﾜｰ</v>
          </cell>
          <cell r="J27" t="str">
            <v>東京都</v>
          </cell>
          <cell r="K27" t="str">
            <v>渋谷区</v>
          </cell>
          <cell r="L27" t="str">
            <v>ホテル</v>
          </cell>
          <cell r="M27">
            <v>41400</v>
          </cell>
        </row>
        <row r="28">
          <cell r="C28">
            <v>8444639017</v>
          </cell>
          <cell r="D28">
            <v>1</v>
          </cell>
          <cell r="E28">
            <v>1</v>
          </cell>
          <cell r="F28" t="str">
            <v>流動化</v>
          </cell>
          <cell r="G28" t="str">
            <v>CTﾘｱﾙﾃｨ㈲</v>
          </cell>
          <cell r="H28">
            <v>2</v>
          </cell>
          <cell r="I28" t="str">
            <v>ｾﾙﾘｱﾝﾀﾜｰ</v>
          </cell>
          <cell r="J28" t="str">
            <v>東京都</v>
          </cell>
          <cell r="K28" t="str">
            <v>渋谷区</v>
          </cell>
          <cell r="L28" t="str">
            <v>ホテル</v>
          </cell>
          <cell r="M28">
            <v>41400</v>
          </cell>
        </row>
        <row r="29">
          <cell r="C29">
            <v>8444765012</v>
          </cell>
          <cell r="D29">
            <v>1</v>
          </cell>
          <cell r="E29">
            <v>1</v>
          </cell>
          <cell r="F29" t="str">
            <v>流動化</v>
          </cell>
          <cell r="G29" t="str">
            <v>㈲TCBﾌｧﾝﾃﾞｨﾝｸﾞ</v>
          </cell>
          <cell r="H29">
            <v>1</v>
          </cell>
          <cell r="I29" t="str">
            <v>豊洲ｾﾝﾀｰﾋﾞﾙ</v>
          </cell>
          <cell r="J29" t="str">
            <v>東京都</v>
          </cell>
          <cell r="K29" t="str">
            <v>江東区</v>
          </cell>
          <cell r="L29" t="str">
            <v>事務所</v>
          </cell>
          <cell r="M29">
            <v>37200</v>
          </cell>
        </row>
        <row r="30">
          <cell r="C30">
            <v>8444790017</v>
          </cell>
          <cell r="D30">
            <v>1</v>
          </cell>
          <cell r="E30">
            <v>1</v>
          </cell>
          <cell r="F30" t="str">
            <v>流動化</v>
          </cell>
          <cell r="G30" t="str">
            <v>㈲ｴﾌ･ﾌﾟﾛﾊﾟﾃｨｰｽﾞ</v>
          </cell>
          <cell r="H30">
            <v>1</v>
          </cell>
          <cell r="I30" t="str">
            <v>古河室町ﾋﾞﾙ</v>
          </cell>
          <cell r="J30" t="str">
            <v>東京都</v>
          </cell>
          <cell r="K30" t="str">
            <v>中央区</v>
          </cell>
          <cell r="L30" t="str">
            <v>事務所</v>
          </cell>
          <cell r="M30">
            <v>9200</v>
          </cell>
        </row>
        <row r="31">
          <cell r="C31">
            <v>8445028011</v>
          </cell>
          <cell r="D31">
            <v>1</v>
          </cell>
          <cell r="E31">
            <v>1</v>
          </cell>
          <cell r="F31" t="str">
            <v>投資</v>
          </cell>
          <cell r="G31" t="str">
            <v>エスエフ新川特定目的会社</v>
          </cell>
          <cell r="H31">
            <v>1</v>
          </cell>
          <cell r="I31" t="str">
            <v>日交新川ビル</v>
          </cell>
          <cell r="J31" t="str">
            <v>東京都</v>
          </cell>
          <cell r="K31" t="str">
            <v>中央区</v>
          </cell>
          <cell r="L31" t="str">
            <v>事務所</v>
          </cell>
          <cell r="M31" t="str">
            <v>1920</v>
          </cell>
        </row>
        <row r="32">
          <cell r="C32">
            <v>8445630013</v>
          </cell>
          <cell r="D32">
            <v>1</v>
          </cell>
          <cell r="E32">
            <v>1</v>
          </cell>
          <cell r="F32" t="str">
            <v>投資</v>
          </cell>
          <cell r="G32" t="str">
            <v>㈲ラビン</v>
          </cell>
          <cell r="H32">
            <v>1</v>
          </cell>
          <cell r="I32" t="str">
            <v>東急市ヶ谷ﾋﾞﾙ</v>
          </cell>
          <cell r="J32" t="str">
            <v>東京都</v>
          </cell>
          <cell r="K32" t="str">
            <v>千代田区</v>
          </cell>
          <cell r="L32" t="str">
            <v>事務所</v>
          </cell>
          <cell r="M32">
            <v>13400</v>
          </cell>
        </row>
        <row r="33">
          <cell r="C33">
            <v>8445656012</v>
          </cell>
          <cell r="D33">
            <v>1</v>
          </cell>
          <cell r="E33">
            <v>1</v>
          </cell>
          <cell r="F33" t="str">
            <v>投資</v>
          </cell>
          <cell r="G33" t="str">
            <v>有限会社ｱﾘｵﾝ･ﾌﾟﾛﾊﾟﾃｨｰ</v>
          </cell>
          <cell r="H33">
            <v>2</v>
          </cell>
          <cell r="I33" t="str">
            <v>ﾌｫﾚｼﾃｨ内神田</v>
          </cell>
          <cell r="J33" t="str">
            <v>東京都</v>
          </cell>
          <cell r="K33" t="str">
            <v>千代田区</v>
          </cell>
          <cell r="L33" t="str">
            <v>住宅</v>
          </cell>
          <cell r="M33">
            <v>390</v>
          </cell>
        </row>
        <row r="34">
          <cell r="C34">
            <v>8445656012</v>
          </cell>
          <cell r="D34">
            <v>1</v>
          </cell>
          <cell r="E34">
            <v>1</v>
          </cell>
          <cell r="F34" t="str">
            <v>投資</v>
          </cell>
          <cell r="G34" t="str">
            <v>有限会社ｱﾘｵﾝ･ﾌﾟﾛﾊﾟﾃｨｰ</v>
          </cell>
          <cell r="H34">
            <v>3</v>
          </cell>
          <cell r="I34" t="str">
            <v>ﾌｫﾚｼﾃｨ目白</v>
          </cell>
          <cell r="J34" t="str">
            <v>東京都</v>
          </cell>
          <cell r="K34" t="str">
            <v>豊島区</v>
          </cell>
          <cell r="L34" t="str">
            <v>住宅</v>
          </cell>
          <cell r="M34">
            <v>921</v>
          </cell>
        </row>
        <row r="35">
          <cell r="C35">
            <v>8445849015</v>
          </cell>
          <cell r="D35">
            <v>1</v>
          </cell>
          <cell r="E35">
            <v>1</v>
          </cell>
          <cell r="F35" t="str">
            <v>開発</v>
          </cell>
          <cell r="G35" t="str">
            <v>ｴｽｴﾌ麹町一丁目開発特定目的会社</v>
          </cell>
          <cell r="H35">
            <v>1</v>
          </cell>
          <cell r="I35" t="str">
            <v>麹町一丁目ビル（仮称）</v>
          </cell>
          <cell r="J35" t="str">
            <v>東京都</v>
          </cell>
          <cell r="K35" t="str">
            <v>千代田区</v>
          </cell>
          <cell r="L35" t="str">
            <v>事務所</v>
          </cell>
          <cell r="M35">
            <v>8047.2</v>
          </cell>
        </row>
        <row r="36">
          <cell r="C36">
            <v>8446058011</v>
          </cell>
          <cell r="D36">
            <v>1</v>
          </cell>
          <cell r="E36">
            <v>1</v>
          </cell>
          <cell r="F36" t="str">
            <v>流動化</v>
          </cell>
          <cell r="G36" t="str">
            <v>有限会社ネオパス六本木</v>
          </cell>
          <cell r="H36">
            <v>1</v>
          </cell>
          <cell r="I36" t="str">
            <v>新六本木ビル</v>
          </cell>
          <cell r="J36" t="str">
            <v>東京都</v>
          </cell>
          <cell r="K36" t="str">
            <v>港区</v>
          </cell>
          <cell r="L36" t="str">
            <v>事務所</v>
          </cell>
          <cell r="M36">
            <v>7020</v>
          </cell>
        </row>
        <row r="37">
          <cell r="C37">
            <v>8446073010</v>
          </cell>
          <cell r="D37">
            <v>1</v>
          </cell>
          <cell r="E37">
            <v>1</v>
          </cell>
          <cell r="F37" t="str">
            <v>開発</v>
          </cell>
          <cell r="G37" t="str">
            <v>エスエフ・セントラル特定目的会社</v>
          </cell>
          <cell r="H37">
            <v>1</v>
          </cell>
          <cell r="I37" t="str">
            <v>市ヶ谷砂土原町ＰＪ</v>
          </cell>
          <cell r="J37" t="str">
            <v>東京都</v>
          </cell>
          <cell r="K37" t="str">
            <v>新宿区</v>
          </cell>
          <cell r="L37" t="str">
            <v>住宅</v>
          </cell>
          <cell r="M37">
            <v>5780</v>
          </cell>
        </row>
        <row r="38">
          <cell r="C38">
            <v>8446515013</v>
          </cell>
          <cell r="D38">
            <v>1</v>
          </cell>
          <cell r="E38">
            <v>1</v>
          </cell>
          <cell r="F38" t="str">
            <v>開発</v>
          </cell>
          <cell r="G38" t="str">
            <v>川崎開発特定目的会社</v>
          </cell>
          <cell r="H38">
            <v>1</v>
          </cell>
          <cell r="I38" t="str">
            <v>川崎市大宮町土地</v>
          </cell>
          <cell r="J38" t="str">
            <v>神奈川県</v>
          </cell>
          <cell r="K38" t="str">
            <v>川崎市</v>
          </cell>
          <cell r="L38" t="str">
            <v>住宅</v>
          </cell>
          <cell r="M38">
            <v>5630</v>
          </cell>
        </row>
        <row r="39">
          <cell r="C39">
            <v>8446516028</v>
          </cell>
          <cell r="D39">
            <v>1</v>
          </cell>
          <cell r="E39">
            <v>1</v>
          </cell>
          <cell r="F39" t="str">
            <v>開発</v>
          </cell>
          <cell r="G39" t="str">
            <v>多摩開発特定目的会社</v>
          </cell>
          <cell r="H39">
            <v>1</v>
          </cell>
          <cell r="I39" t="str">
            <v>多摩センター土地</v>
          </cell>
          <cell r="J39" t="str">
            <v>東京都</v>
          </cell>
          <cell r="K39" t="str">
            <v>多摩市</v>
          </cell>
          <cell r="L39" t="str">
            <v>住宅</v>
          </cell>
          <cell r="M39">
            <v>7338</v>
          </cell>
        </row>
        <row r="40">
          <cell r="C40">
            <v>8446526015</v>
          </cell>
          <cell r="D40">
            <v>1</v>
          </cell>
          <cell r="E40">
            <v>1</v>
          </cell>
          <cell r="G40" t="str">
            <v>有限会社YBC</v>
          </cell>
          <cell r="H40">
            <v>1</v>
          </cell>
          <cell r="I40" t="str">
            <v>ニチレイ横浜南物流センター</v>
          </cell>
          <cell r="J40" t="str">
            <v>神奈川県</v>
          </cell>
          <cell r="K40" t="str">
            <v>横浜市</v>
          </cell>
          <cell r="L40" t="str">
            <v>倉庫</v>
          </cell>
          <cell r="M40">
            <v>6450</v>
          </cell>
        </row>
        <row r="41">
          <cell r="C41">
            <v>8446543017</v>
          </cell>
          <cell r="D41">
            <v>1</v>
          </cell>
          <cell r="E41">
            <v>1</v>
          </cell>
          <cell r="F41" t="str">
            <v>開発</v>
          </cell>
          <cell r="G41" t="str">
            <v>有限会社北大手町・ホールディング</v>
          </cell>
          <cell r="H41">
            <v>1</v>
          </cell>
          <cell r="I41" t="str">
            <v>大手町北東急ビル</v>
          </cell>
          <cell r="J41" t="str">
            <v>東京都</v>
          </cell>
          <cell r="K41" t="str">
            <v>千代田区</v>
          </cell>
          <cell r="L41" t="str">
            <v>事務所</v>
          </cell>
          <cell r="M41">
            <v>3162</v>
          </cell>
        </row>
        <row r="42">
          <cell r="C42">
            <v>8446544013</v>
          </cell>
          <cell r="D42">
            <v>1</v>
          </cell>
          <cell r="E42">
            <v>1</v>
          </cell>
          <cell r="F42" t="str">
            <v>開発</v>
          </cell>
          <cell r="G42" t="str">
            <v>エスエフ神田須田町開発特定目的会社</v>
          </cell>
          <cell r="H42">
            <v>1</v>
          </cell>
          <cell r="I42" t="str">
            <v>神田須田町PJ</v>
          </cell>
          <cell r="J42" t="str">
            <v>東京都</v>
          </cell>
          <cell r="K42" t="str">
            <v>千代田区</v>
          </cell>
          <cell r="L42" t="str">
            <v>事務所</v>
          </cell>
          <cell r="M42">
            <v>6030</v>
          </cell>
        </row>
        <row r="43">
          <cell r="C43">
            <v>8447004012</v>
          </cell>
          <cell r="D43">
            <v>1</v>
          </cell>
          <cell r="E43">
            <v>1</v>
          </cell>
          <cell r="F43" t="str">
            <v>開発</v>
          </cell>
          <cell r="G43" t="str">
            <v>エスエフさいたま中央開発特定目的会社</v>
          </cell>
          <cell r="H43">
            <v>1</v>
          </cell>
          <cell r="I43" t="str">
            <v>さいたま市北与野PJ</v>
          </cell>
          <cell r="J43" t="str">
            <v>埼玉県</v>
          </cell>
          <cell r="K43" t="str">
            <v>さいたま市</v>
          </cell>
          <cell r="L43" t="str">
            <v>住宅</v>
          </cell>
          <cell r="M43">
            <v>8610</v>
          </cell>
        </row>
        <row r="44">
          <cell r="C44">
            <v>8447319013</v>
          </cell>
          <cell r="D44">
            <v>1</v>
          </cell>
          <cell r="E44">
            <v>1</v>
          </cell>
          <cell r="F44" t="str">
            <v>法人</v>
          </cell>
          <cell r="G44" t="str">
            <v>ビ・ライフ投資法人</v>
          </cell>
          <cell r="H44">
            <v>1</v>
          </cell>
          <cell r="I44" t="str">
            <v>目黒かむろ坂レジデンシア</v>
          </cell>
          <cell r="J44" t="str">
            <v>東京都</v>
          </cell>
          <cell r="K44" t="str">
            <v>品川区</v>
          </cell>
          <cell r="L44" t="str">
            <v>住宅</v>
          </cell>
          <cell r="M44">
            <v>3203</v>
          </cell>
        </row>
        <row r="45">
          <cell r="C45">
            <v>8447319013</v>
          </cell>
          <cell r="D45">
            <v>1</v>
          </cell>
          <cell r="E45">
            <v>1</v>
          </cell>
          <cell r="F45" t="str">
            <v>法人</v>
          </cell>
          <cell r="G45" t="str">
            <v>ビ・ライフ投資法人</v>
          </cell>
          <cell r="H45">
            <v>2</v>
          </cell>
          <cell r="I45" t="str">
            <v>フォーティンヒルズ名古屋</v>
          </cell>
          <cell r="J45" t="str">
            <v>愛知県</v>
          </cell>
          <cell r="K45" t="str">
            <v>名古屋市</v>
          </cell>
          <cell r="L45" t="str">
            <v>住宅</v>
          </cell>
          <cell r="M45">
            <v>1380</v>
          </cell>
        </row>
        <row r="46">
          <cell r="C46">
            <v>8447319013</v>
          </cell>
          <cell r="D46">
            <v>1</v>
          </cell>
          <cell r="E46">
            <v>1</v>
          </cell>
          <cell r="F46" t="str">
            <v>法人</v>
          </cell>
          <cell r="G46" t="str">
            <v>ビ・ライフ投資法人</v>
          </cell>
          <cell r="H46">
            <v>3</v>
          </cell>
          <cell r="I46" t="str">
            <v>ネクストフォルム西麻布</v>
          </cell>
          <cell r="J46" t="str">
            <v>東京都</v>
          </cell>
          <cell r="K46" t="str">
            <v>港区</v>
          </cell>
          <cell r="L46" t="str">
            <v>住宅</v>
          </cell>
          <cell r="M46">
            <v>2250</v>
          </cell>
        </row>
        <row r="47">
          <cell r="C47">
            <v>8447319013</v>
          </cell>
          <cell r="D47">
            <v>1</v>
          </cell>
          <cell r="E47">
            <v>1</v>
          </cell>
          <cell r="F47" t="str">
            <v>法人</v>
          </cell>
          <cell r="G47" t="str">
            <v>ビ・ライフ投資法人</v>
          </cell>
          <cell r="H47">
            <v>4</v>
          </cell>
          <cell r="I47" t="str">
            <v>イプセ日本橋</v>
          </cell>
          <cell r="J47" t="str">
            <v>東京都</v>
          </cell>
          <cell r="K47" t="str">
            <v>中央区</v>
          </cell>
          <cell r="L47" t="str">
            <v>住宅</v>
          </cell>
          <cell r="M47">
            <v>1200</v>
          </cell>
        </row>
        <row r="48">
          <cell r="C48">
            <v>8447319013</v>
          </cell>
          <cell r="D48">
            <v>1</v>
          </cell>
          <cell r="E48">
            <v>1</v>
          </cell>
          <cell r="F48" t="str">
            <v>法人</v>
          </cell>
          <cell r="G48" t="str">
            <v>ビ・ライフ投資法人</v>
          </cell>
          <cell r="H48">
            <v>5</v>
          </cell>
          <cell r="I48" t="str">
            <v>イプセ芝公園</v>
          </cell>
          <cell r="J48" t="str">
            <v>東京都</v>
          </cell>
          <cell r="K48" t="str">
            <v>港区</v>
          </cell>
          <cell r="L48" t="str">
            <v>住宅</v>
          </cell>
          <cell r="M48">
            <v>2640</v>
          </cell>
        </row>
        <row r="49">
          <cell r="C49">
            <v>8447319013</v>
          </cell>
          <cell r="D49">
            <v>1</v>
          </cell>
          <cell r="E49">
            <v>1</v>
          </cell>
          <cell r="F49" t="str">
            <v>法人</v>
          </cell>
          <cell r="G49" t="str">
            <v>ビ・ライフ投資法人</v>
          </cell>
          <cell r="H49">
            <v>6</v>
          </cell>
          <cell r="I49" t="str">
            <v>イプセギンザ</v>
          </cell>
          <cell r="J49" t="str">
            <v>東京都</v>
          </cell>
          <cell r="K49" t="str">
            <v>中央区</v>
          </cell>
          <cell r="L49" t="str">
            <v>住宅</v>
          </cell>
          <cell r="M49">
            <v>2590</v>
          </cell>
        </row>
        <row r="50">
          <cell r="C50">
            <v>8447319013</v>
          </cell>
          <cell r="D50">
            <v>1</v>
          </cell>
          <cell r="E50">
            <v>1</v>
          </cell>
          <cell r="F50" t="str">
            <v>法人</v>
          </cell>
          <cell r="G50" t="str">
            <v>ビ・ライフ投資法人</v>
          </cell>
          <cell r="H50">
            <v>7</v>
          </cell>
          <cell r="I50" t="str">
            <v>クイズ恵比寿</v>
          </cell>
          <cell r="J50" t="str">
            <v>東京都</v>
          </cell>
          <cell r="K50" t="str">
            <v>渋谷区</v>
          </cell>
          <cell r="L50" t="str">
            <v>住宅</v>
          </cell>
          <cell r="M50">
            <v>7650</v>
          </cell>
        </row>
        <row r="51">
          <cell r="C51">
            <v>8447319013</v>
          </cell>
          <cell r="D51">
            <v>1</v>
          </cell>
          <cell r="E51">
            <v>1</v>
          </cell>
          <cell r="F51" t="str">
            <v>法人</v>
          </cell>
          <cell r="G51" t="str">
            <v>ビ・ライフ投資法人</v>
          </cell>
          <cell r="H51">
            <v>8</v>
          </cell>
          <cell r="I51" t="str">
            <v>ノブレス池田山</v>
          </cell>
          <cell r="J51" t="str">
            <v>東京都</v>
          </cell>
          <cell r="K51" t="str">
            <v>品川区</v>
          </cell>
          <cell r="L51" t="str">
            <v>住宅</v>
          </cell>
          <cell r="M51">
            <v>439</v>
          </cell>
        </row>
        <row r="52">
          <cell r="C52">
            <v>8447319013</v>
          </cell>
          <cell r="D52">
            <v>1</v>
          </cell>
          <cell r="E52">
            <v>1</v>
          </cell>
          <cell r="F52" t="str">
            <v>法人</v>
          </cell>
          <cell r="G52" t="str">
            <v>ビ・ライフ投資法人</v>
          </cell>
          <cell r="H52">
            <v>9</v>
          </cell>
          <cell r="I52" t="str">
            <v>コンフォートタイム大森</v>
          </cell>
          <cell r="J52" t="str">
            <v>東京都</v>
          </cell>
          <cell r="K52" t="str">
            <v>大田区</v>
          </cell>
          <cell r="L52" t="str">
            <v>住宅</v>
          </cell>
          <cell r="M52">
            <v>952</v>
          </cell>
        </row>
        <row r="53">
          <cell r="C53">
            <v>8447319013</v>
          </cell>
          <cell r="D53">
            <v>1</v>
          </cell>
          <cell r="E53">
            <v>1</v>
          </cell>
          <cell r="F53" t="str">
            <v>法人</v>
          </cell>
          <cell r="G53" t="str">
            <v>ビ・ライフ投資法人</v>
          </cell>
          <cell r="H53">
            <v>10</v>
          </cell>
          <cell r="I53" t="str">
            <v>コンフォートタイム大塚</v>
          </cell>
          <cell r="J53" t="str">
            <v>東京都</v>
          </cell>
          <cell r="K53" t="str">
            <v>豊島区</v>
          </cell>
          <cell r="L53" t="str">
            <v>住宅</v>
          </cell>
          <cell r="M53">
            <v>844</v>
          </cell>
        </row>
        <row r="54">
          <cell r="C54">
            <v>8447319013</v>
          </cell>
          <cell r="D54">
            <v>1</v>
          </cell>
          <cell r="E54">
            <v>1</v>
          </cell>
          <cell r="F54" t="str">
            <v>法人</v>
          </cell>
          <cell r="G54" t="str">
            <v>ビ・ライフ投資法人</v>
          </cell>
          <cell r="H54">
            <v>11</v>
          </cell>
          <cell r="I54" t="str">
            <v>イプセ麻布十番七面坂</v>
          </cell>
          <cell r="J54" t="str">
            <v>東京都</v>
          </cell>
          <cell r="K54" t="str">
            <v>港区</v>
          </cell>
          <cell r="L54" t="str">
            <v>住宅</v>
          </cell>
          <cell r="M54">
            <v>4526</v>
          </cell>
        </row>
        <row r="55">
          <cell r="C55">
            <v>8447319013</v>
          </cell>
          <cell r="D55">
            <v>1</v>
          </cell>
          <cell r="E55">
            <v>1</v>
          </cell>
          <cell r="F55" t="str">
            <v>法人</v>
          </cell>
          <cell r="G55" t="str">
            <v>ビ・ライフ投資法人</v>
          </cell>
          <cell r="H55">
            <v>12</v>
          </cell>
          <cell r="I55" t="str">
            <v>イプセ都立大学</v>
          </cell>
          <cell r="J55" t="str">
            <v>東京都</v>
          </cell>
          <cell r="K55" t="str">
            <v>目黒区</v>
          </cell>
          <cell r="L55" t="str">
            <v>住宅</v>
          </cell>
          <cell r="M55">
            <v>666</v>
          </cell>
        </row>
        <row r="56">
          <cell r="C56">
            <v>8447319013</v>
          </cell>
          <cell r="D56">
            <v>1</v>
          </cell>
          <cell r="E56">
            <v>1</v>
          </cell>
          <cell r="F56" t="str">
            <v>法人</v>
          </cell>
          <cell r="G56" t="str">
            <v>ビ・ライフ投資法人</v>
          </cell>
          <cell r="H56">
            <v>13</v>
          </cell>
          <cell r="I56" t="str">
            <v>エルソル貴船坂</v>
          </cell>
          <cell r="J56" t="str">
            <v>東京都</v>
          </cell>
          <cell r="K56" t="str">
            <v>大田区</v>
          </cell>
          <cell r="L56" t="str">
            <v>住宅</v>
          </cell>
          <cell r="M56">
            <v>451</v>
          </cell>
        </row>
        <row r="57">
          <cell r="C57">
            <v>8447319013</v>
          </cell>
          <cell r="D57">
            <v>1</v>
          </cell>
          <cell r="E57">
            <v>1</v>
          </cell>
          <cell r="F57" t="str">
            <v>法人</v>
          </cell>
          <cell r="G57" t="str">
            <v>ビ・ライフ投資法人</v>
          </cell>
          <cell r="H57">
            <v>14</v>
          </cell>
          <cell r="I57" t="str">
            <v>コスモハイム武蔵小杉</v>
          </cell>
          <cell r="J57" t="str">
            <v>神奈川県</v>
          </cell>
          <cell r="K57" t="str">
            <v>川崎市</v>
          </cell>
          <cell r="L57" t="str">
            <v>住宅</v>
          </cell>
          <cell r="M57">
            <v>1674</v>
          </cell>
        </row>
        <row r="58">
          <cell r="C58">
            <v>8448036015</v>
          </cell>
          <cell r="D58">
            <v>1</v>
          </cell>
          <cell r="E58">
            <v>1</v>
          </cell>
          <cell r="F58" t="str">
            <v>投資</v>
          </cell>
          <cell r="G58" t="str">
            <v>有限会社ｴｽｱｲｴｲﾎｰﾙﾃﾞｨﾝｸﾞ7号</v>
          </cell>
          <cell r="H58">
            <v>2</v>
          </cell>
          <cell r="I58" t="str">
            <v>NE猿楽町ビル</v>
          </cell>
          <cell r="J58" t="str">
            <v>東京都</v>
          </cell>
          <cell r="K58" t="str">
            <v>千代田区</v>
          </cell>
          <cell r="L58" t="str">
            <v>事務所</v>
          </cell>
          <cell r="M58">
            <v>647</v>
          </cell>
        </row>
        <row r="59">
          <cell r="C59">
            <v>8448036015</v>
          </cell>
          <cell r="D59">
            <v>1</v>
          </cell>
          <cell r="E59">
            <v>1</v>
          </cell>
          <cell r="F59" t="str">
            <v>投資</v>
          </cell>
          <cell r="G59" t="str">
            <v>有限会社ｴｽｱｲｴｲﾎｰﾙﾃﾞｨﾝｸﾞ7号</v>
          </cell>
          <cell r="H59">
            <v>3</v>
          </cell>
          <cell r="I59" t="str">
            <v>外神田Sビル</v>
          </cell>
          <cell r="J59" t="str">
            <v>東京都</v>
          </cell>
          <cell r="K59" t="str">
            <v>千代田区</v>
          </cell>
          <cell r="L59" t="str">
            <v>事務所</v>
          </cell>
          <cell r="M59">
            <v>729</v>
          </cell>
        </row>
        <row r="60">
          <cell r="C60">
            <v>8448036015</v>
          </cell>
          <cell r="D60">
            <v>1</v>
          </cell>
          <cell r="E60">
            <v>1</v>
          </cell>
          <cell r="F60" t="str">
            <v>投資</v>
          </cell>
          <cell r="G60" t="str">
            <v>有限会社ｴｽｱｲｴｲﾎｰﾙﾃﾞｨﾝｸﾞ7号</v>
          </cell>
          <cell r="H60">
            <v>4</v>
          </cell>
          <cell r="I60" t="str">
            <v>ザ･スタジオ南青山</v>
          </cell>
          <cell r="J60" t="str">
            <v>東京都</v>
          </cell>
          <cell r="K60" t="str">
            <v>港区</v>
          </cell>
          <cell r="L60" t="str">
            <v>店舗</v>
          </cell>
          <cell r="M60">
            <v>2208</v>
          </cell>
        </row>
        <row r="61">
          <cell r="C61">
            <v>8448036015</v>
          </cell>
          <cell r="D61">
            <v>1</v>
          </cell>
          <cell r="E61">
            <v>1</v>
          </cell>
          <cell r="F61" t="str">
            <v>投資</v>
          </cell>
          <cell r="G61" t="str">
            <v>有限会社ｴｽｱｲｴｲﾎｰﾙﾃﾞｨﾝｸﾞ7号</v>
          </cell>
          <cell r="H61">
            <v>5</v>
          </cell>
          <cell r="I61" t="str">
            <v>市ヶ谷安信ビル</v>
          </cell>
          <cell r="J61" t="str">
            <v>東京都</v>
          </cell>
          <cell r="K61" t="str">
            <v>新宿区</v>
          </cell>
          <cell r="L61" t="str">
            <v>事務所</v>
          </cell>
          <cell r="M61">
            <v>1564</v>
          </cell>
        </row>
        <row r="62">
          <cell r="C62">
            <v>8448036015</v>
          </cell>
          <cell r="D62">
            <v>1</v>
          </cell>
          <cell r="E62">
            <v>1</v>
          </cell>
          <cell r="F62" t="str">
            <v>投資</v>
          </cell>
          <cell r="G62" t="str">
            <v>有限会社ｴｽｱｲｴｲﾎｰﾙﾃﾞｨﾝｸﾞ7号</v>
          </cell>
          <cell r="H62">
            <v>6</v>
          </cell>
          <cell r="I62" t="str">
            <v>カーニープレイス藤沢</v>
          </cell>
          <cell r="J62" t="str">
            <v>神奈川県</v>
          </cell>
          <cell r="K62" t="str">
            <v>藤沢市</v>
          </cell>
          <cell r="L62" t="str">
            <v>事務所</v>
          </cell>
          <cell r="M62">
            <v>606</v>
          </cell>
        </row>
        <row r="63">
          <cell r="C63">
            <v>8448036015</v>
          </cell>
          <cell r="D63">
            <v>1</v>
          </cell>
          <cell r="E63">
            <v>1</v>
          </cell>
          <cell r="F63" t="str">
            <v>投資</v>
          </cell>
          <cell r="G63" t="str">
            <v>有限会社ｴｽｱｲｴｲﾎｰﾙﾃﾞｨﾝｸﾞ7号</v>
          </cell>
          <cell r="H63">
            <v>7</v>
          </cell>
          <cell r="I63" t="str">
            <v>ｶｰﾆｰﾌﾟﾚｲｽ名古屋金山</v>
          </cell>
          <cell r="J63" t="str">
            <v>愛知県</v>
          </cell>
          <cell r="K63" t="str">
            <v>名古屋市</v>
          </cell>
          <cell r="L63" t="str">
            <v>事務所</v>
          </cell>
          <cell r="M63">
            <v>623</v>
          </cell>
        </row>
        <row r="64">
          <cell r="C64">
            <v>8449062028</v>
          </cell>
          <cell r="D64">
            <v>1</v>
          </cell>
          <cell r="E64">
            <v>1</v>
          </cell>
          <cell r="F64" t="str">
            <v>開発</v>
          </cell>
          <cell r="G64" t="str">
            <v>有限会社メビウスアルファ</v>
          </cell>
          <cell r="H64">
            <v>1</v>
          </cell>
          <cell r="I64" t="str">
            <v>八幡東田ＳＣ開発用地</v>
          </cell>
          <cell r="J64" t="str">
            <v>福岡県</v>
          </cell>
          <cell r="K64" t="str">
            <v>北九州市</v>
          </cell>
          <cell r="L64" t="str">
            <v>店舗</v>
          </cell>
          <cell r="M64">
            <v>4467</v>
          </cell>
        </row>
        <row r="65">
          <cell r="C65">
            <v>8449062028</v>
          </cell>
          <cell r="D65">
            <v>1</v>
          </cell>
          <cell r="E65">
            <v>1</v>
          </cell>
          <cell r="F65" t="str">
            <v>開発</v>
          </cell>
          <cell r="G65" t="str">
            <v>有限会社メビウスアルファ</v>
          </cell>
          <cell r="H65">
            <v>2</v>
          </cell>
          <cell r="I65" t="str">
            <v>伊都ＳＣ開発用地</v>
          </cell>
          <cell r="J65" t="str">
            <v>福岡県</v>
          </cell>
          <cell r="K65" t="str">
            <v>福岡市</v>
          </cell>
          <cell r="L65" t="str">
            <v>店舗</v>
          </cell>
          <cell r="M65">
            <v>3502</v>
          </cell>
        </row>
        <row r="66">
          <cell r="C66">
            <v>8760927016</v>
          </cell>
          <cell r="D66">
            <v>1</v>
          </cell>
          <cell r="E66">
            <v>1</v>
          </cell>
          <cell r="F66" t="str">
            <v>開発</v>
          </cell>
          <cell r="G66" t="str">
            <v>守口都市開発有限会社</v>
          </cell>
          <cell r="H66">
            <v>1</v>
          </cell>
          <cell r="I66" t="str">
            <v>イオン大日SC</v>
          </cell>
          <cell r="J66" t="str">
            <v>大阪府</v>
          </cell>
          <cell r="K66" t="str">
            <v>守口市</v>
          </cell>
          <cell r="L66" t="str">
            <v>店舗</v>
          </cell>
          <cell r="M66">
            <v>28853</v>
          </cell>
        </row>
        <row r="67">
          <cell r="C67">
            <v>8761326016</v>
          </cell>
          <cell r="D67">
            <v>1</v>
          </cell>
          <cell r="E67">
            <v>1</v>
          </cell>
          <cell r="F67" t="str">
            <v>流動化</v>
          </cell>
          <cell r="G67" t="str">
            <v>ネオパス・エスティティ有限会社</v>
          </cell>
          <cell r="H67">
            <v>1</v>
          </cell>
          <cell r="I67" t="str">
            <v>横河ビル</v>
          </cell>
          <cell r="J67" t="str">
            <v>東京都</v>
          </cell>
          <cell r="K67" t="str">
            <v>港区</v>
          </cell>
          <cell r="L67" t="str">
            <v>事務所</v>
          </cell>
          <cell r="M67">
            <v>2199</v>
          </cell>
        </row>
        <row r="68">
          <cell r="C68">
            <v>8761326016</v>
          </cell>
          <cell r="D68">
            <v>1</v>
          </cell>
          <cell r="E68">
            <v>1</v>
          </cell>
          <cell r="F68" t="str">
            <v>流動化</v>
          </cell>
          <cell r="G68" t="str">
            <v>ネオパス・エスティティ有限会社</v>
          </cell>
          <cell r="H68">
            <v>2</v>
          </cell>
          <cell r="I68" t="str">
            <v>ハウス高輪</v>
          </cell>
          <cell r="J68" t="str">
            <v>東京都</v>
          </cell>
          <cell r="K68" t="str">
            <v>港区</v>
          </cell>
          <cell r="L68" t="str">
            <v>住宅</v>
          </cell>
          <cell r="M68">
            <v>230</v>
          </cell>
        </row>
        <row r="69">
          <cell r="C69">
            <v>8761326016</v>
          </cell>
          <cell r="D69">
            <v>1</v>
          </cell>
          <cell r="E69">
            <v>1</v>
          </cell>
          <cell r="F69" t="str">
            <v>流動化</v>
          </cell>
          <cell r="G69" t="str">
            <v>ネオパス・エスティティ有限会社</v>
          </cell>
          <cell r="H69">
            <v>3</v>
          </cell>
          <cell r="I69" t="str">
            <v>東陽タウンセンター</v>
          </cell>
          <cell r="J69" t="str">
            <v>東京都</v>
          </cell>
          <cell r="K69" t="str">
            <v>江東区</v>
          </cell>
          <cell r="L69" t="str">
            <v>店舗</v>
          </cell>
          <cell r="M69">
            <v>865</v>
          </cell>
        </row>
        <row r="70">
          <cell r="C70">
            <v>8761710010</v>
          </cell>
          <cell r="D70">
            <v>1</v>
          </cell>
          <cell r="E70">
            <v>1</v>
          </cell>
          <cell r="F70" t="str">
            <v>投資</v>
          </cell>
          <cell r="G70" t="str">
            <v>クロス特定目的会社</v>
          </cell>
          <cell r="H70">
            <v>1</v>
          </cell>
          <cell r="I70" t="str">
            <v>神宮前4丁目計画</v>
          </cell>
          <cell r="J70" t="str">
            <v>東京都</v>
          </cell>
          <cell r="K70" t="str">
            <v>渋谷区</v>
          </cell>
          <cell r="L70" t="str">
            <v>店舗</v>
          </cell>
          <cell r="M70">
            <v>46139</v>
          </cell>
        </row>
        <row r="71">
          <cell r="C71">
            <v>8762754011</v>
          </cell>
          <cell r="D71">
            <v>1</v>
          </cell>
          <cell r="E71">
            <v>1</v>
          </cell>
          <cell r="F71" t="str">
            <v>投資</v>
          </cell>
          <cell r="G71" t="str">
            <v>合同会社ﾎﾞｲｼﾞｬｰｱｾｯﾄﾎｰﾙﾃﾞｨﾝｸﾞｽ</v>
          </cell>
          <cell r="H71">
            <v>1</v>
          </cell>
          <cell r="I71" t="str">
            <v>西渋谷東急ビル</v>
          </cell>
          <cell r="J71" t="str">
            <v>東京都</v>
          </cell>
          <cell r="K71" t="str">
            <v>渋谷区</v>
          </cell>
          <cell r="L71" t="str">
            <v>店舗</v>
          </cell>
          <cell r="M71">
            <v>11881</v>
          </cell>
        </row>
        <row r="72">
          <cell r="C72">
            <v>4</v>
          </cell>
          <cell r="D72">
            <v>2</v>
          </cell>
          <cell r="E72">
            <v>2</v>
          </cell>
          <cell r="G72" t="str">
            <v>信託受託者みずほ信託銀行</v>
          </cell>
          <cell r="H72">
            <v>1</v>
          </cell>
          <cell r="I72" t="str">
            <v>みずほ大手町本部</v>
          </cell>
          <cell r="J72" t="str">
            <v>東京都</v>
          </cell>
          <cell r="K72" t="str">
            <v>千代田区</v>
          </cell>
          <cell r="L72" t="str">
            <v>事務所</v>
          </cell>
          <cell r="M72">
            <v>147200</v>
          </cell>
        </row>
        <row r="73">
          <cell r="C73">
            <v>8437292028</v>
          </cell>
          <cell r="D73">
            <v>2</v>
          </cell>
          <cell r="E73">
            <v>2</v>
          </cell>
          <cell r="F73" t="str">
            <v>開発</v>
          </cell>
          <cell r="G73" t="str">
            <v>㈲ﾊﾟﾙﾄ･ﾌﾟﾛﾊﾟﾃｨｰｽﾞ</v>
          </cell>
          <cell r="H73">
            <v>1</v>
          </cell>
          <cell r="I73" t="str">
            <v>ウィンズ佐世保</v>
          </cell>
          <cell r="J73" t="str">
            <v>長崎県</v>
          </cell>
          <cell r="K73" t="str">
            <v>佐世保市</v>
          </cell>
          <cell r="L73" t="str">
            <v>その他</v>
          </cell>
          <cell r="M73">
            <v>3635</v>
          </cell>
        </row>
        <row r="74">
          <cell r="C74">
            <v>8443758012</v>
          </cell>
          <cell r="D74">
            <v>2</v>
          </cell>
          <cell r="E74">
            <v>2</v>
          </cell>
          <cell r="F74" t="str">
            <v>投資</v>
          </cell>
          <cell r="G74" t="str">
            <v>川崎ダイス特定目的会社</v>
          </cell>
          <cell r="H74">
            <v>1</v>
          </cell>
          <cell r="I74" t="str">
            <v>川崎ダイス</v>
          </cell>
          <cell r="J74" t="str">
            <v>神奈川県</v>
          </cell>
          <cell r="K74" t="str">
            <v>川崎市</v>
          </cell>
          <cell r="L74" t="str">
            <v>店舗</v>
          </cell>
          <cell r="M74">
            <v>19500</v>
          </cell>
        </row>
        <row r="75">
          <cell r="C75">
            <v>8443759019</v>
          </cell>
          <cell r="D75">
            <v>2</v>
          </cell>
          <cell r="E75">
            <v>2</v>
          </cell>
          <cell r="F75" t="str">
            <v>開発</v>
          </cell>
          <cell r="G75" t="str">
            <v>若洲プロパティー特定目的会社</v>
          </cell>
          <cell r="H75">
            <v>1</v>
          </cell>
          <cell r="I75" t="str">
            <v>ﾅｶﾉ商会若洲新ｾﾝﾀｰ</v>
          </cell>
          <cell r="J75" t="str">
            <v>東京都</v>
          </cell>
          <cell r="K75" t="str">
            <v>江東区</v>
          </cell>
          <cell r="L75" t="str">
            <v>倉庫</v>
          </cell>
          <cell r="M75">
            <v>5530</v>
          </cell>
        </row>
        <row r="76">
          <cell r="C76">
            <v>8444375028</v>
          </cell>
          <cell r="D76">
            <v>2</v>
          </cell>
          <cell r="E76">
            <v>2</v>
          </cell>
          <cell r="F76" t="str">
            <v>流動化</v>
          </cell>
          <cell r="G76" t="str">
            <v>㈲ﾃﾞｨｱ･ｹｲ･ｱｲ</v>
          </cell>
          <cell r="H76">
            <v>1</v>
          </cell>
          <cell r="I76" t="str">
            <v>KIﾋﾞﾙ</v>
          </cell>
          <cell r="J76" t="str">
            <v>東京都</v>
          </cell>
          <cell r="K76" t="str">
            <v>港区</v>
          </cell>
          <cell r="L76" t="str">
            <v>事務所</v>
          </cell>
          <cell r="M76">
            <v>13500</v>
          </cell>
        </row>
        <row r="77">
          <cell r="C77">
            <v>8444388014</v>
          </cell>
          <cell r="D77">
            <v>2</v>
          </cell>
          <cell r="E77">
            <v>2</v>
          </cell>
          <cell r="F77" t="str">
            <v>開発</v>
          </cell>
          <cell r="G77" t="str">
            <v>南青山ﾘﾃｰﾙ特定目的会社</v>
          </cell>
          <cell r="H77">
            <v>1</v>
          </cell>
          <cell r="I77" t="str">
            <v>南青山4丁目</v>
          </cell>
          <cell r="J77" t="str">
            <v>東京都</v>
          </cell>
          <cell r="K77" t="str">
            <v>港区</v>
          </cell>
          <cell r="L77" t="str">
            <v>店舗</v>
          </cell>
          <cell r="M77">
            <v>3840</v>
          </cell>
        </row>
        <row r="78">
          <cell r="C78">
            <v>8444609010</v>
          </cell>
          <cell r="D78">
            <v>2</v>
          </cell>
          <cell r="E78">
            <v>2</v>
          </cell>
          <cell r="F78" t="str">
            <v>流動化</v>
          </cell>
          <cell r="G78" t="str">
            <v>㈲東京ﾌﾟﾗｲﾑｽﾃｰｼﾞ</v>
          </cell>
          <cell r="H78">
            <v>1</v>
          </cell>
          <cell r="I78" t="str">
            <v>みずほ大手町本部</v>
          </cell>
          <cell r="J78" t="str">
            <v>東京都</v>
          </cell>
          <cell r="K78" t="str">
            <v>千代田区</v>
          </cell>
          <cell r="L78" t="str">
            <v>事務所</v>
          </cell>
          <cell r="M78">
            <v>147200</v>
          </cell>
        </row>
        <row r="79">
          <cell r="C79">
            <v>8444732017</v>
          </cell>
          <cell r="D79">
            <v>2</v>
          </cell>
          <cell r="E79">
            <v>2</v>
          </cell>
          <cell r="F79" t="str">
            <v>投資</v>
          </cell>
          <cell r="G79" t="str">
            <v>㈲ｾﾝﾄﾗﾙ･ﾚｼﾞﾃﾞﾝｼｬﾙ･ｲﾝﾍﾞｽﾄﾒﾝﾄ</v>
          </cell>
          <cell r="H79">
            <v>1</v>
          </cell>
          <cell r="I79" t="str">
            <v>ｳﾞｨｽﾃｨｽ01天神南</v>
          </cell>
          <cell r="J79" t="str">
            <v>福岡県</v>
          </cell>
          <cell r="K79" t="str">
            <v>福岡市</v>
          </cell>
          <cell r="L79" t="str">
            <v>住宅</v>
          </cell>
          <cell r="M79">
            <v>397</v>
          </cell>
        </row>
        <row r="80">
          <cell r="C80">
            <v>8444732017</v>
          </cell>
          <cell r="D80">
            <v>2</v>
          </cell>
          <cell r="E80">
            <v>2</v>
          </cell>
          <cell r="F80" t="str">
            <v>投資</v>
          </cell>
          <cell r="G80" t="str">
            <v>㈲ｾﾝﾄﾗﾙ･ﾚｼﾞﾃﾞﾝｼｬﾙ･ｲﾝﾍﾞｽﾄﾒﾝﾄ</v>
          </cell>
          <cell r="H80">
            <v>2</v>
          </cell>
          <cell r="I80" t="str">
            <v>ｳﾞｨｽﾃｨｽ02天神南</v>
          </cell>
          <cell r="J80" t="str">
            <v>福岡県</v>
          </cell>
          <cell r="K80" t="str">
            <v>福岡市</v>
          </cell>
          <cell r="L80" t="str">
            <v>住宅</v>
          </cell>
          <cell r="M80">
            <v>396</v>
          </cell>
        </row>
        <row r="81">
          <cell r="C81">
            <v>8444732017</v>
          </cell>
          <cell r="D81">
            <v>2</v>
          </cell>
          <cell r="E81">
            <v>2</v>
          </cell>
          <cell r="F81" t="str">
            <v>投資</v>
          </cell>
          <cell r="G81" t="str">
            <v>㈲ｾﾝﾄﾗﾙ･ﾚｼﾞﾃﾞﾝｼｬﾙ･ｲﾝﾍﾞｽﾄﾒﾝﾄ</v>
          </cell>
          <cell r="H81">
            <v>3</v>
          </cell>
          <cell r="I81" t="str">
            <v>ｴﾄｩｰﾙ博多駅前</v>
          </cell>
          <cell r="J81" t="str">
            <v>福岡県</v>
          </cell>
          <cell r="K81" t="str">
            <v>福岡市</v>
          </cell>
          <cell r="L81" t="str">
            <v>住宅</v>
          </cell>
          <cell r="M81">
            <v>494</v>
          </cell>
        </row>
        <row r="82">
          <cell r="C82">
            <v>8444732017</v>
          </cell>
          <cell r="D82">
            <v>2</v>
          </cell>
          <cell r="E82">
            <v>2</v>
          </cell>
          <cell r="F82" t="str">
            <v>投資</v>
          </cell>
          <cell r="G82" t="str">
            <v>㈲ｾﾝﾄﾗﾙ･ﾚｼﾞﾃﾞﾝｼｬﾙ･ｲﾝﾍﾞｽﾄﾒﾝﾄ</v>
          </cell>
          <cell r="H82">
            <v>4</v>
          </cell>
          <cell r="I82" t="str">
            <v>ｸｵｰﾚ西五反田</v>
          </cell>
          <cell r="J82" t="str">
            <v>東京都</v>
          </cell>
          <cell r="K82" t="str">
            <v>品川区</v>
          </cell>
          <cell r="L82" t="str">
            <v>住宅</v>
          </cell>
          <cell r="M82">
            <v>700</v>
          </cell>
        </row>
        <row r="83">
          <cell r="C83">
            <v>8444732017</v>
          </cell>
          <cell r="D83">
            <v>2</v>
          </cell>
          <cell r="E83">
            <v>2</v>
          </cell>
          <cell r="F83" t="str">
            <v>投資</v>
          </cell>
          <cell r="G83" t="str">
            <v>㈲ｾﾝﾄﾗﾙ･ﾚｼﾞﾃﾞﾝｼｬﾙ･ｲﾝﾍﾞｽﾄﾒﾝﾄ</v>
          </cell>
          <cell r="H83">
            <v>5</v>
          </cell>
          <cell r="I83" t="str">
            <v>東五反田</v>
          </cell>
          <cell r="J83" t="str">
            <v>東京都</v>
          </cell>
          <cell r="K83" t="str">
            <v>品川区</v>
          </cell>
          <cell r="L83" t="str">
            <v>住宅</v>
          </cell>
          <cell r="M83">
            <v>401</v>
          </cell>
        </row>
        <row r="84">
          <cell r="C84">
            <v>8444732017</v>
          </cell>
          <cell r="D84">
            <v>2</v>
          </cell>
          <cell r="E84">
            <v>2</v>
          </cell>
          <cell r="F84" t="str">
            <v>投資</v>
          </cell>
          <cell r="G84" t="str">
            <v>㈲ｾﾝﾄﾗﾙ･ﾚｼﾞﾃﾞﾝｼｬﾙ･ｲﾝﾍﾞｽﾄﾒﾝﾄ</v>
          </cell>
          <cell r="H84">
            <v>6</v>
          </cell>
          <cell r="I84" t="str">
            <v>東品川A/B</v>
          </cell>
          <cell r="J84" t="str">
            <v>東京都</v>
          </cell>
          <cell r="K84" t="str">
            <v>品川区</v>
          </cell>
          <cell r="L84" t="str">
            <v>住宅</v>
          </cell>
          <cell r="M84">
            <v>545</v>
          </cell>
        </row>
        <row r="85">
          <cell r="C85">
            <v>8444734028</v>
          </cell>
          <cell r="D85">
            <v>2</v>
          </cell>
          <cell r="E85">
            <v>2</v>
          </cell>
          <cell r="F85" t="str">
            <v>投資</v>
          </cell>
          <cell r="G85" t="str">
            <v>有限会社ジェー・アール・エフ・ツー</v>
          </cell>
          <cell r="H85">
            <v>8</v>
          </cell>
          <cell r="I85" t="str">
            <v>チェスターコート春日安藤坂</v>
          </cell>
          <cell r="J85" t="str">
            <v>東京都</v>
          </cell>
          <cell r="K85" t="str">
            <v>文京区</v>
          </cell>
          <cell r="L85" t="str">
            <v>住宅</v>
          </cell>
          <cell r="M85">
            <v>2077</v>
          </cell>
        </row>
        <row r="86">
          <cell r="C86">
            <v>8444734028</v>
          </cell>
          <cell r="D86">
            <v>2</v>
          </cell>
          <cell r="E86">
            <v>2</v>
          </cell>
          <cell r="F86" t="str">
            <v>投資</v>
          </cell>
          <cell r="G86" t="str">
            <v>有限会社ジェー・アール・エフ・ツー</v>
          </cell>
          <cell r="H86">
            <v>9</v>
          </cell>
          <cell r="I86" t="str">
            <v>ラフィーネ四ツ橋</v>
          </cell>
          <cell r="J86" t="str">
            <v>大阪府</v>
          </cell>
          <cell r="K86" t="str">
            <v>大阪市</v>
          </cell>
          <cell r="L86" t="str">
            <v>住宅</v>
          </cell>
          <cell r="M86">
            <v>726</v>
          </cell>
        </row>
        <row r="87">
          <cell r="C87">
            <v>8444734028</v>
          </cell>
          <cell r="D87">
            <v>2</v>
          </cell>
          <cell r="E87">
            <v>2</v>
          </cell>
          <cell r="F87" t="str">
            <v>投資</v>
          </cell>
          <cell r="G87" t="str">
            <v>有限会社ジェー・アール・エフ・ツー</v>
          </cell>
          <cell r="H87">
            <v>10</v>
          </cell>
          <cell r="I87" t="str">
            <v>ヴェナビスタ清水</v>
          </cell>
          <cell r="J87" t="str">
            <v>大阪府</v>
          </cell>
          <cell r="K87" t="str">
            <v>大阪市</v>
          </cell>
          <cell r="L87" t="str">
            <v>住宅</v>
          </cell>
          <cell r="M87">
            <v>773</v>
          </cell>
        </row>
        <row r="88">
          <cell r="C88">
            <v>8444734028</v>
          </cell>
          <cell r="D88">
            <v>2</v>
          </cell>
          <cell r="E88">
            <v>2</v>
          </cell>
          <cell r="F88" t="str">
            <v>投資</v>
          </cell>
          <cell r="G88" t="str">
            <v>有限会社ジェー・アール・エフ・ツー</v>
          </cell>
          <cell r="H88">
            <v>4</v>
          </cell>
          <cell r="I88" t="str">
            <v>チェスターハウス三越前</v>
          </cell>
          <cell r="J88" t="str">
            <v>東京都</v>
          </cell>
          <cell r="K88" t="str">
            <v>中央区</v>
          </cell>
          <cell r="L88" t="str">
            <v>住宅</v>
          </cell>
          <cell r="M88">
            <v>952</v>
          </cell>
        </row>
        <row r="89">
          <cell r="C89">
            <v>8444734028</v>
          </cell>
          <cell r="D89">
            <v>2</v>
          </cell>
          <cell r="E89">
            <v>2</v>
          </cell>
          <cell r="F89" t="str">
            <v>投資</v>
          </cell>
          <cell r="G89" t="str">
            <v>有限会社ジェー・アール・エフ・ツー</v>
          </cell>
          <cell r="H89">
            <v>5</v>
          </cell>
          <cell r="I89" t="str">
            <v>チェスターハウス本駒込</v>
          </cell>
          <cell r="J89" t="str">
            <v>東京都</v>
          </cell>
          <cell r="K89" t="str">
            <v>文京区</v>
          </cell>
          <cell r="L89" t="str">
            <v>住宅</v>
          </cell>
          <cell r="M89">
            <v>1350</v>
          </cell>
        </row>
        <row r="90">
          <cell r="C90">
            <v>8444734028</v>
          </cell>
          <cell r="D90">
            <v>2</v>
          </cell>
          <cell r="E90">
            <v>2</v>
          </cell>
          <cell r="F90" t="str">
            <v>投資</v>
          </cell>
          <cell r="G90" t="str">
            <v>有限会社ジェー・アール・エフ・ツー</v>
          </cell>
          <cell r="H90">
            <v>3</v>
          </cell>
          <cell r="I90" t="str">
            <v>代々木上原テラス</v>
          </cell>
          <cell r="J90" t="str">
            <v>東京都</v>
          </cell>
          <cell r="K90" t="str">
            <v>渋谷区</v>
          </cell>
          <cell r="L90" t="str">
            <v>住宅</v>
          </cell>
          <cell r="M90" t="str">
            <v>633</v>
          </cell>
        </row>
        <row r="91">
          <cell r="C91">
            <v>8444734028</v>
          </cell>
          <cell r="D91">
            <v>2</v>
          </cell>
          <cell r="E91">
            <v>2</v>
          </cell>
          <cell r="F91" t="str">
            <v>投資</v>
          </cell>
          <cell r="G91" t="str">
            <v>有限会社ジェー・アール・エフ・ツー</v>
          </cell>
          <cell r="H91">
            <v>6</v>
          </cell>
          <cell r="I91" t="str">
            <v>都栄ビル</v>
          </cell>
          <cell r="J91" t="str">
            <v>神奈川県</v>
          </cell>
          <cell r="K91" t="str">
            <v>横浜市</v>
          </cell>
          <cell r="L91" t="str">
            <v>住宅</v>
          </cell>
          <cell r="M91">
            <v>440</v>
          </cell>
        </row>
        <row r="92">
          <cell r="C92">
            <v>8444734028</v>
          </cell>
          <cell r="D92">
            <v>2</v>
          </cell>
          <cell r="E92">
            <v>2</v>
          </cell>
          <cell r="F92" t="str">
            <v>投資</v>
          </cell>
          <cell r="G92" t="str">
            <v>有限会社ジェー・アール・エフ・ツー</v>
          </cell>
          <cell r="H92">
            <v>7</v>
          </cell>
          <cell r="I92" t="str">
            <v>チェスターハウス西馬込</v>
          </cell>
          <cell r="J92" t="str">
            <v>東京都</v>
          </cell>
          <cell r="K92" t="str">
            <v>大田区</v>
          </cell>
          <cell r="L92" t="str">
            <v>住宅</v>
          </cell>
          <cell r="M92">
            <v>822</v>
          </cell>
        </row>
        <row r="93">
          <cell r="C93">
            <v>8444744015</v>
          </cell>
          <cell r="D93">
            <v>2</v>
          </cell>
          <cell r="E93">
            <v>2</v>
          </cell>
          <cell r="F93" t="str">
            <v>開発</v>
          </cell>
          <cell r="G93" t="str">
            <v>ｹｰﾃｨｰﾋﾞﾙ㈲</v>
          </cell>
          <cell r="H93">
            <v>1</v>
          </cell>
          <cell r="I93" t="str">
            <v>虎ノ門4丁目事務所棟</v>
          </cell>
          <cell r="J93" t="str">
            <v>東京都</v>
          </cell>
          <cell r="K93" t="str">
            <v>港区</v>
          </cell>
          <cell r="L93" t="str">
            <v>事務所</v>
          </cell>
          <cell r="M93">
            <v>18900</v>
          </cell>
        </row>
        <row r="94">
          <cell r="C94">
            <v>8444761017</v>
          </cell>
          <cell r="D94">
            <v>2</v>
          </cell>
          <cell r="E94">
            <v>2</v>
          </cell>
          <cell r="F94" t="str">
            <v>投資</v>
          </cell>
          <cell r="G94" t="str">
            <v>ﾏｰｽﾞｱｾｯﾄ特定目的会社</v>
          </cell>
          <cell r="H94">
            <v>1</v>
          </cell>
          <cell r="I94" t="str">
            <v>朝日目黒ﾏﾝｼｮﾝ</v>
          </cell>
          <cell r="J94" t="str">
            <v>東京都</v>
          </cell>
          <cell r="K94" t="str">
            <v>目黒区</v>
          </cell>
          <cell r="L94" t="str">
            <v>住宅</v>
          </cell>
          <cell r="M94">
            <v>1629</v>
          </cell>
        </row>
        <row r="95">
          <cell r="C95">
            <v>8444761017</v>
          </cell>
          <cell r="D95">
            <v>2</v>
          </cell>
          <cell r="E95">
            <v>2</v>
          </cell>
          <cell r="F95" t="str">
            <v>投資</v>
          </cell>
          <cell r="G95" t="str">
            <v>ﾏｰｽﾞｱｾｯﾄ特定目的会社</v>
          </cell>
          <cell r="H95">
            <v>4</v>
          </cell>
          <cell r="I95" t="str">
            <v>目黒西口ﾏﾝｼｮﾝ1号館</v>
          </cell>
          <cell r="J95" t="str">
            <v>東京都</v>
          </cell>
          <cell r="K95" t="str">
            <v>品川区</v>
          </cell>
          <cell r="L95" t="str">
            <v>住宅</v>
          </cell>
          <cell r="M95">
            <v>145</v>
          </cell>
        </row>
        <row r="96">
          <cell r="C96">
            <v>8444761017</v>
          </cell>
          <cell r="D96">
            <v>2</v>
          </cell>
          <cell r="E96">
            <v>2</v>
          </cell>
          <cell r="F96" t="str">
            <v>投資</v>
          </cell>
          <cell r="G96" t="str">
            <v>ﾏｰｽﾞｱｾｯﾄ特定目的会社</v>
          </cell>
          <cell r="H96">
            <v>6</v>
          </cell>
          <cell r="I96" t="str">
            <v>目黒西口ﾏﾝｼｮﾝ2号館</v>
          </cell>
          <cell r="J96" t="str">
            <v>東京都</v>
          </cell>
          <cell r="K96" t="str">
            <v>品川区</v>
          </cell>
          <cell r="L96" t="str">
            <v>住宅</v>
          </cell>
          <cell r="M96">
            <v>699</v>
          </cell>
        </row>
        <row r="97">
          <cell r="C97">
            <v>8444761017</v>
          </cell>
          <cell r="D97">
            <v>2</v>
          </cell>
          <cell r="E97">
            <v>2</v>
          </cell>
          <cell r="F97" t="str">
            <v>投資</v>
          </cell>
          <cell r="G97" t="str">
            <v>ﾏｰｽﾞｱｾｯﾄ特定目的会社</v>
          </cell>
          <cell r="H97">
            <v>7</v>
          </cell>
          <cell r="I97" t="str">
            <v>AIOS五反田ﾋﾞﾙ</v>
          </cell>
          <cell r="J97" t="str">
            <v>東京都</v>
          </cell>
          <cell r="K97" t="str">
            <v>品川区</v>
          </cell>
          <cell r="L97" t="str">
            <v>事務所</v>
          </cell>
          <cell r="M97">
            <v>1366</v>
          </cell>
        </row>
        <row r="98">
          <cell r="C98">
            <v>8444761017</v>
          </cell>
          <cell r="D98">
            <v>2</v>
          </cell>
          <cell r="E98">
            <v>2</v>
          </cell>
          <cell r="F98" t="str">
            <v>投資</v>
          </cell>
          <cell r="G98" t="str">
            <v>ﾏｰｽﾞｱｾｯﾄ特定目的会社</v>
          </cell>
          <cell r="H98">
            <v>8</v>
          </cell>
          <cell r="I98" t="str">
            <v>AIOS広尾ﾋﾞﾙ</v>
          </cell>
          <cell r="J98" t="str">
            <v>東京都</v>
          </cell>
          <cell r="K98" t="str">
            <v>渋谷区</v>
          </cell>
          <cell r="L98" t="str">
            <v>事務所</v>
          </cell>
          <cell r="M98">
            <v>1392</v>
          </cell>
        </row>
        <row r="99">
          <cell r="C99">
            <v>8444761017</v>
          </cell>
          <cell r="D99">
            <v>2</v>
          </cell>
          <cell r="E99">
            <v>2</v>
          </cell>
          <cell r="F99" t="str">
            <v>投資</v>
          </cell>
          <cell r="G99" t="str">
            <v>ﾏｰｽﾞｱｾｯﾄ特定目的会社</v>
          </cell>
          <cell r="H99">
            <v>11</v>
          </cell>
          <cell r="I99" t="str">
            <v>ﾊﾟﾁﾝｺ西小山</v>
          </cell>
          <cell r="J99" t="str">
            <v>東京都</v>
          </cell>
          <cell r="K99" t="str">
            <v>品川区</v>
          </cell>
          <cell r="L99" t="str">
            <v>店舗</v>
          </cell>
          <cell r="M99">
            <v>174</v>
          </cell>
        </row>
        <row r="100">
          <cell r="C100">
            <v>8444761017</v>
          </cell>
          <cell r="D100">
            <v>2</v>
          </cell>
          <cell r="E100">
            <v>2</v>
          </cell>
          <cell r="F100" t="str">
            <v>投資</v>
          </cell>
          <cell r="G100" t="str">
            <v>ﾏｰｽﾞｱｾｯﾄ特定目的会社</v>
          </cell>
          <cell r="H100">
            <v>12</v>
          </cell>
          <cell r="I100" t="str">
            <v>東駒形ﾂﾊﾞｾｽP10</v>
          </cell>
          <cell r="J100" t="str">
            <v>東京都</v>
          </cell>
          <cell r="K100" t="str">
            <v>墨田区</v>
          </cell>
          <cell r="L100" t="str">
            <v>事務所</v>
          </cell>
          <cell r="M100">
            <v>174</v>
          </cell>
        </row>
        <row r="101">
          <cell r="C101">
            <v>8444761017</v>
          </cell>
          <cell r="D101">
            <v>2</v>
          </cell>
          <cell r="E101">
            <v>2</v>
          </cell>
          <cell r="F101" t="str">
            <v>投資</v>
          </cell>
          <cell r="G101" t="str">
            <v>ﾏｰｽﾞｱｾｯﾄ特定目的会社</v>
          </cell>
          <cell r="H101">
            <v>13</v>
          </cell>
          <cell r="I101" t="str">
            <v>ﾂﾊﾞｾｽP9旗の台</v>
          </cell>
          <cell r="J101" t="str">
            <v>東京都</v>
          </cell>
          <cell r="K101" t="str">
            <v>品川区</v>
          </cell>
          <cell r="L101" t="str">
            <v>事務所</v>
          </cell>
          <cell r="M101">
            <v>207</v>
          </cell>
        </row>
        <row r="102">
          <cell r="C102">
            <v>8444761017</v>
          </cell>
          <cell r="D102">
            <v>2</v>
          </cell>
          <cell r="E102">
            <v>2</v>
          </cell>
          <cell r="F102" t="str">
            <v>投資</v>
          </cell>
          <cell r="G102" t="str">
            <v>ﾏｰｽﾞｱｾｯﾄ特定目的会社</v>
          </cell>
          <cell r="H102">
            <v>14</v>
          </cell>
          <cell r="I102" t="str">
            <v>WIP西小山</v>
          </cell>
          <cell r="J102" t="str">
            <v>東京都</v>
          </cell>
          <cell r="K102" t="str">
            <v>目黒区</v>
          </cell>
          <cell r="L102" t="str">
            <v>住宅</v>
          </cell>
          <cell r="M102">
            <v>60</v>
          </cell>
        </row>
        <row r="103">
          <cell r="C103">
            <v>8444761017</v>
          </cell>
          <cell r="D103">
            <v>2</v>
          </cell>
          <cell r="E103">
            <v>2</v>
          </cell>
          <cell r="F103" t="str">
            <v>投資</v>
          </cell>
          <cell r="G103" t="str">
            <v>ﾏｰｽﾞｱｾｯﾄ特定目的会社</v>
          </cell>
          <cell r="H103">
            <v>15</v>
          </cell>
          <cell r="I103" t="str">
            <v>ﾋﾞﾗTK西小山</v>
          </cell>
          <cell r="J103" t="str">
            <v>東京都</v>
          </cell>
          <cell r="K103" t="str">
            <v>品川区</v>
          </cell>
          <cell r="L103" t="str">
            <v>住宅</v>
          </cell>
          <cell r="M103">
            <v>17</v>
          </cell>
        </row>
        <row r="104">
          <cell r="C104">
            <v>8444761017</v>
          </cell>
          <cell r="D104">
            <v>2</v>
          </cell>
          <cell r="E104">
            <v>2</v>
          </cell>
          <cell r="F104" t="str">
            <v>投資</v>
          </cell>
          <cell r="G104" t="str">
            <v>ﾏｰｽﾞｱｾｯﾄ特定目的会社</v>
          </cell>
          <cell r="H104">
            <v>16</v>
          </cell>
          <cell r="I104" t="str">
            <v>黒湖RS西小山</v>
          </cell>
          <cell r="J104" t="str">
            <v>東京都</v>
          </cell>
          <cell r="K104" t="str">
            <v>目黒区</v>
          </cell>
          <cell r="L104" t="str">
            <v>店舗</v>
          </cell>
          <cell r="M104">
            <v>11</v>
          </cell>
        </row>
        <row r="105">
          <cell r="C105">
            <v>8444761017</v>
          </cell>
          <cell r="D105">
            <v>2</v>
          </cell>
          <cell r="E105">
            <v>2</v>
          </cell>
          <cell r="F105" t="str">
            <v>投資</v>
          </cell>
          <cell r="G105" t="str">
            <v>ﾏｰｽﾞｱｾｯﾄ特定目的会社</v>
          </cell>
          <cell r="H105">
            <v>17</v>
          </cell>
          <cell r="I105" t="str">
            <v>ﾂﾊﾞｾｽP8北新宿</v>
          </cell>
          <cell r="J105" t="str">
            <v>東京都</v>
          </cell>
          <cell r="K105" t="str">
            <v>新宿区</v>
          </cell>
          <cell r="L105" t="str">
            <v>事務所</v>
          </cell>
          <cell r="M105">
            <v>366</v>
          </cell>
        </row>
        <row r="106">
          <cell r="C106">
            <v>8444761017</v>
          </cell>
          <cell r="D106">
            <v>2</v>
          </cell>
          <cell r="E106">
            <v>2</v>
          </cell>
          <cell r="F106" t="str">
            <v>投資</v>
          </cell>
          <cell r="G106" t="str">
            <v>ﾏｰｽﾞｱｾｯﾄ特定目的会社</v>
          </cell>
          <cell r="H106">
            <v>18</v>
          </cell>
          <cell r="I106" t="str">
            <v>MYｺｰﾎﾟ</v>
          </cell>
          <cell r="J106" t="str">
            <v>東京都</v>
          </cell>
          <cell r="K106" t="str">
            <v>目黒区</v>
          </cell>
          <cell r="L106" t="str">
            <v>住宅</v>
          </cell>
          <cell r="M106">
            <v>33</v>
          </cell>
        </row>
        <row r="107">
          <cell r="C107">
            <v>8444761017</v>
          </cell>
          <cell r="D107">
            <v>2</v>
          </cell>
          <cell r="E107">
            <v>2</v>
          </cell>
          <cell r="F107" t="str">
            <v>投資</v>
          </cell>
          <cell r="G107" t="str">
            <v>ﾏｰｽﾞｱｾｯﾄ特定目的会社</v>
          </cell>
          <cell r="H107">
            <v>20</v>
          </cell>
          <cell r="I107" t="str">
            <v>ﾂﾊﾞｾｽP13森下</v>
          </cell>
          <cell r="J107" t="str">
            <v>東京都</v>
          </cell>
          <cell r="K107" t="str">
            <v>江東区</v>
          </cell>
          <cell r="L107" t="str">
            <v>事務所</v>
          </cell>
          <cell r="M107">
            <v>274</v>
          </cell>
        </row>
        <row r="108">
          <cell r="C108">
            <v>8444761017</v>
          </cell>
          <cell r="D108">
            <v>2</v>
          </cell>
          <cell r="E108">
            <v>2</v>
          </cell>
          <cell r="F108" t="str">
            <v>投資</v>
          </cell>
          <cell r="G108" t="str">
            <v>ﾏｰｽﾞｱｾｯﾄ特定目的会社</v>
          </cell>
          <cell r="H108">
            <v>21</v>
          </cell>
          <cell r="I108" t="str">
            <v>ﾂﾊﾞｾｽP18中野坂上</v>
          </cell>
          <cell r="J108" t="str">
            <v>東京都</v>
          </cell>
          <cell r="K108" t="str">
            <v>中野区</v>
          </cell>
          <cell r="L108" t="str">
            <v>事務所</v>
          </cell>
          <cell r="M108">
            <v>258</v>
          </cell>
        </row>
        <row r="109">
          <cell r="C109">
            <v>8444761017</v>
          </cell>
          <cell r="D109">
            <v>2</v>
          </cell>
          <cell r="E109">
            <v>2</v>
          </cell>
          <cell r="F109" t="str">
            <v>投資</v>
          </cell>
          <cell r="G109" t="str">
            <v>ﾏｰｽﾞｱｾｯﾄ特定目的会社</v>
          </cell>
          <cell r="H109">
            <v>22</v>
          </cell>
          <cell r="I109" t="str">
            <v>ﾋﾞﾚｯｼﾞｲﾝP8</v>
          </cell>
          <cell r="J109" t="str">
            <v>東京都</v>
          </cell>
          <cell r="K109" t="str">
            <v>目黒区</v>
          </cell>
          <cell r="L109" t="str">
            <v>住宅</v>
          </cell>
          <cell r="M109">
            <v>55</v>
          </cell>
        </row>
        <row r="110">
          <cell r="C110">
            <v>8444809028</v>
          </cell>
          <cell r="D110">
            <v>2</v>
          </cell>
          <cell r="E110">
            <v>2</v>
          </cell>
          <cell r="F110" t="str">
            <v>法人</v>
          </cell>
          <cell r="G110" t="str">
            <v>東京グロースリート投資法人</v>
          </cell>
          <cell r="H110">
            <v>36</v>
          </cell>
          <cell r="I110" t="str">
            <v>ｸﾞﾛｰｽﾒｿﾞﾝ亀戸</v>
          </cell>
          <cell r="J110" t="str">
            <v>東京都</v>
          </cell>
          <cell r="K110" t="str">
            <v>江東区</v>
          </cell>
          <cell r="L110" t="str">
            <v>住宅</v>
          </cell>
          <cell r="M110">
            <v>1110</v>
          </cell>
        </row>
        <row r="111">
          <cell r="C111">
            <v>8444809028</v>
          </cell>
          <cell r="D111">
            <v>2</v>
          </cell>
          <cell r="E111">
            <v>2</v>
          </cell>
          <cell r="F111" t="str">
            <v>法人</v>
          </cell>
          <cell r="G111" t="str">
            <v>東京グロースリート投資法人</v>
          </cell>
          <cell r="H111">
            <v>35</v>
          </cell>
          <cell r="I111" t="str">
            <v>ｸﾞﾛｰｽﾒｿﾞﾝ五反田</v>
          </cell>
          <cell r="J111" t="str">
            <v>東京都</v>
          </cell>
          <cell r="K111" t="str">
            <v>品川区</v>
          </cell>
          <cell r="L111" t="str">
            <v>住宅</v>
          </cell>
          <cell r="M111">
            <v>991</v>
          </cell>
        </row>
        <row r="112">
          <cell r="C112">
            <v>8444809028</v>
          </cell>
          <cell r="D112">
            <v>2</v>
          </cell>
          <cell r="E112">
            <v>2</v>
          </cell>
          <cell r="F112" t="str">
            <v>法人</v>
          </cell>
          <cell r="G112" t="str">
            <v>東京グロースリート投資法人</v>
          </cell>
          <cell r="H112">
            <v>4</v>
          </cell>
          <cell r="I112" t="str">
            <v>パークビラ八雲</v>
          </cell>
          <cell r="J112" t="str">
            <v>東京都</v>
          </cell>
          <cell r="K112" t="str">
            <v>目黒区</v>
          </cell>
          <cell r="L112" t="str">
            <v>住宅</v>
          </cell>
          <cell r="M112" t="str">
            <v>1770</v>
          </cell>
        </row>
        <row r="113">
          <cell r="C113">
            <v>8444809028</v>
          </cell>
          <cell r="D113">
            <v>2</v>
          </cell>
          <cell r="E113">
            <v>2</v>
          </cell>
          <cell r="F113" t="str">
            <v>法人</v>
          </cell>
          <cell r="G113" t="str">
            <v>東京グロースリート投資法人</v>
          </cell>
          <cell r="H113">
            <v>6</v>
          </cell>
          <cell r="I113" t="str">
            <v>ジェイ・ステージ若林</v>
          </cell>
          <cell r="J113" t="str">
            <v>東京都</v>
          </cell>
          <cell r="K113" t="str">
            <v>世田谷区</v>
          </cell>
          <cell r="L113" t="str">
            <v>住宅</v>
          </cell>
          <cell r="M113" t="str">
            <v>640</v>
          </cell>
        </row>
        <row r="114">
          <cell r="C114">
            <v>8444809028</v>
          </cell>
          <cell r="D114">
            <v>2</v>
          </cell>
          <cell r="E114">
            <v>2</v>
          </cell>
          <cell r="F114" t="str">
            <v>法人</v>
          </cell>
          <cell r="G114" t="str">
            <v>東京グロースリート投資法人</v>
          </cell>
          <cell r="H114">
            <v>14</v>
          </cell>
          <cell r="I114" t="str">
            <v>アサヒビル</v>
          </cell>
          <cell r="J114" t="str">
            <v>東京都</v>
          </cell>
          <cell r="K114" t="str">
            <v>中央区</v>
          </cell>
          <cell r="L114" t="str">
            <v>事務所</v>
          </cell>
          <cell r="M114" t="str">
            <v>450</v>
          </cell>
        </row>
        <row r="115">
          <cell r="C115">
            <v>8444809028</v>
          </cell>
          <cell r="D115">
            <v>2</v>
          </cell>
          <cell r="E115">
            <v>2</v>
          </cell>
          <cell r="F115" t="str">
            <v>法人</v>
          </cell>
          <cell r="G115" t="str">
            <v>東京グロースリート投資法人</v>
          </cell>
          <cell r="H115">
            <v>16</v>
          </cell>
          <cell r="I115" t="str">
            <v>日本橋第二ビル</v>
          </cell>
          <cell r="J115" t="str">
            <v>東京都</v>
          </cell>
          <cell r="K115" t="str">
            <v>中央区</v>
          </cell>
          <cell r="L115" t="str">
            <v>事務所</v>
          </cell>
          <cell r="M115" t="str">
            <v>3033</v>
          </cell>
        </row>
        <row r="116">
          <cell r="C116">
            <v>8444809028</v>
          </cell>
          <cell r="D116">
            <v>2</v>
          </cell>
          <cell r="E116">
            <v>2</v>
          </cell>
          <cell r="F116" t="str">
            <v>法人</v>
          </cell>
          <cell r="G116" t="str">
            <v>東京グロースリート投資法人</v>
          </cell>
          <cell r="H116">
            <v>17</v>
          </cell>
          <cell r="I116" t="str">
            <v>中野NKビル</v>
          </cell>
          <cell r="J116" t="str">
            <v>東京都</v>
          </cell>
          <cell r="K116" t="str">
            <v>中野区</v>
          </cell>
          <cell r="L116" t="str">
            <v>事務所</v>
          </cell>
          <cell r="M116" t="str">
            <v>940</v>
          </cell>
        </row>
        <row r="117">
          <cell r="C117">
            <v>8444809028</v>
          </cell>
          <cell r="D117">
            <v>2</v>
          </cell>
          <cell r="E117">
            <v>2</v>
          </cell>
          <cell r="F117" t="str">
            <v>法人</v>
          </cell>
          <cell r="G117" t="str">
            <v>東京グロースリート投資法人</v>
          </cell>
          <cell r="H117">
            <v>19</v>
          </cell>
          <cell r="I117" t="str">
            <v>コートコア百合ヶ丘</v>
          </cell>
          <cell r="J117" t="str">
            <v>神奈川県</v>
          </cell>
          <cell r="K117" t="str">
            <v>川崎市</v>
          </cell>
          <cell r="L117" t="str">
            <v>住宅</v>
          </cell>
          <cell r="M117" t="str">
            <v>456</v>
          </cell>
        </row>
        <row r="118">
          <cell r="C118">
            <v>8444809028</v>
          </cell>
          <cell r="D118">
            <v>2</v>
          </cell>
          <cell r="E118">
            <v>2</v>
          </cell>
          <cell r="F118" t="str">
            <v>法人</v>
          </cell>
          <cell r="G118" t="str">
            <v>東京グロースリート投資法人</v>
          </cell>
          <cell r="H118">
            <v>20</v>
          </cell>
          <cell r="I118" t="str">
            <v>アビタシオンクレール</v>
          </cell>
          <cell r="J118" t="str">
            <v>東京都</v>
          </cell>
          <cell r="K118" t="str">
            <v>大田区</v>
          </cell>
          <cell r="L118" t="str">
            <v>住宅</v>
          </cell>
          <cell r="M118" t="str">
            <v>1420</v>
          </cell>
        </row>
        <row r="119">
          <cell r="C119">
            <v>8444809028</v>
          </cell>
          <cell r="D119">
            <v>2</v>
          </cell>
          <cell r="E119">
            <v>2</v>
          </cell>
          <cell r="F119" t="str">
            <v>法人</v>
          </cell>
          <cell r="G119" t="str">
            <v>東京グロースリート投資法人</v>
          </cell>
          <cell r="H119">
            <v>21</v>
          </cell>
          <cell r="I119" t="str">
            <v>コンフォート中目黒</v>
          </cell>
          <cell r="J119" t="str">
            <v>東京都</v>
          </cell>
          <cell r="K119" t="str">
            <v>目黒区</v>
          </cell>
          <cell r="L119" t="str">
            <v>住宅</v>
          </cell>
          <cell r="M119">
            <v>1100</v>
          </cell>
        </row>
        <row r="120">
          <cell r="C120">
            <v>8444809028</v>
          </cell>
          <cell r="D120">
            <v>2</v>
          </cell>
          <cell r="E120">
            <v>2</v>
          </cell>
          <cell r="F120" t="str">
            <v>法人</v>
          </cell>
          <cell r="G120" t="str">
            <v>東京グロースリート投資法人</v>
          </cell>
          <cell r="H120">
            <v>22</v>
          </cell>
          <cell r="I120" t="str">
            <v>ｸﾞﾛｰｽﾒｿﾞﾝ早稲田鶴巻</v>
          </cell>
          <cell r="J120" t="str">
            <v>東京都</v>
          </cell>
          <cell r="K120" t="str">
            <v>新宿区</v>
          </cell>
          <cell r="L120" t="str">
            <v>住宅</v>
          </cell>
          <cell r="M120">
            <v>985</v>
          </cell>
        </row>
        <row r="121">
          <cell r="C121">
            <v>8444809028</v>
          </cell>
          <cell r="D121">
            <v>2</v>
          </cell>
          <cell r="E121">
            <v>2</v>
          </cell>
          <cell r="F121" t="str">
            <v>法人</v>
          </cell>
          <cell r="G121" t="str">
            <v>東京グロースリート投資法人</v>
          </cell>
          <cell r="H121">
            <v>23</v>
          </cell>
          <cell r="I121" t="str">
            <v>ｸﾞﾛｰｽﾒｿﾞﾝ銀座</v>
          </cell>
          <cell r="J121" t="str">
            <v>東京都</v>
          </cell>
          <cell r="K121" t="str">
            <v>中央区</v>
          </cell>
          <cell r="L121" t="str">
            <v>住宅</v>
          </cell>
          <cell r="M121">
            <v>734</v>
          </cell>
        </row>
        <row r="122">
          <cell r="C122">
            <v>8444809028</v>
          </cell>
          <cell r="D122">
            <v>2</v>
          </cell>
          <cell r="E122">
            <v>2</v>
          </cell>
          <cell r="F122" t="str">
            <v>法人</v>
          </cell>
          <cell r="G122" t="str">
            <v>東京グロースリート投資法人</v>
          </cell>
          <cell r="H122">
            <v>24</v>
          </cell>
          <cell r="I122" t="str">
            <v>クレールメゾン</v>
          </cell>
          <cell r="J122" t="str">
            <v>東京都</v>
          </cell>
          <cell r="K122" t="str">
            <v>練馬区</v>
          </cell>
          <cell r="L122" t="str">
            <v>住宅</v>
          </cell>
          <cell r="M122">
            <v>696</v>
          </cell>
        </row>
        <row r="123">
          <cell r="C123">
            <v>8444809028</v>
          </cell>
          <cell r="D123">
            <v>2</v>
          </cell>
          <cell r="E123">
            <v>2</v>
          </cell>
          <cell r="F123" t="str">
            <v>法人</v>
          </cell>
          <cell r="G123" t="str">
            <v>東京グロースリート投資法人</v>
          </cell>
          <cell r="H123">
            <v>25</v>
          </cell>
          <cell r="I123" t="str">
            <v>稲毛大永マンション</v>
          </cell>
          <cell r="J123" t="str">
            <v>千葉県</v>
          </cell>
          <cell r="K123" t="str">
            <v>千葉市</v>
          </cell>
          <cell r="L123" t="str">
            <v>住宅</v>
          </cell>
          <cell r="M123">
            <v>640</v>
          </cell>
        </row>
        <row r="124">
          <cell r="C124">
            <v>8444809028</v>
          </cell>
          <cell r="D124">
            <v>2</v>
          </cell>
          <cell r="E124">
            <v>2</v>
          </cell>
          <cell r="F124" t="str">
            <v>法人</v>
          </cell>
          <cell r="G124" t="str">
            <v>東京グロースリート投資法人</v>
          </cell>
          <cell r="H124">
            <v>26</v>
          </cell>
          <cell r="I124" t="str">
            <v>メゾン・ド・クレイン</v>
          </cell>
          <cell r="J124" t="str">
            <v>東京都</v>
          </cell>
          <cell r="K124" t="str">
            <v>練馬区</v>
          </cell>
          <cell r="L124" t="str">
            <v>住宅</v>
          </cell>
          <cell r="M124">
            <v>650</v>
          </cell>
        </row>
        <row r="125">
          <cell r="C125">
            <v>8444809028</v>
          </cell>
          <cell r="D125">
            <v>2</v>
          </cell>
          <cell r="E125">
            <v>2</v>
          </cell>
          <cell r="F125" t="str">
            <v>法人</v>
          </cell>
          <cell r="G125" t="str">
            <v>東京グロースリート投資法人</v>
          </cell>
          <cell r="H125">
            <v>27</v>
          </cell>
          <cell r="I125" t="str">
            <v>ファインコート立石</v>
          </cell>
          <cell r="J125" t="str">
            <v>東京都</v>
          </cell>
          <cell r="K125" t="str">
            <v>葛飾区</v>
          </cell>
          <cell r="L125" t="str">
            <v>住宅</v>
          </cell>
          <cell r="M125">
            <v>508</v>
          </cell>
        </row>
        <row r="126">
          <cell r="C126">
            <v>8444809028</v>
          </cell>
          <cell r="D126">
            <v>2</v>
          </cell>
          <cell r="E126">
            <v>2</v>
          </cell>
          <cell r="F126" t="str">
            <v>法人</v>
          </cell>
          <cell r="G126" t="str">
            <v>東京グロースリート投資法人</v>
          </cell>
          <cell r="H126">
            <v>29</v>
          </cell>
          <cell r="I126" t="str">
            <v>ベルメゾン池上</v>
          </cell>
          <cell r="J126" t="str">
            <v>東京都</v>
          </cell>
          <cell r="K126" t="str">
            <v>大田区</v>
          </cell>
          <cell r="L126" t="str">
            <v>住宅</v>
          </cell>
          <cell r="M126">
            <v>301</v>
          </cell>
        </row>
        <row r="127">
          <cell r="C127">
            <v>8444809028</v>
          </cell>
          <cell r="D127">
            <v>2</v>
          </cell>
          <cell r="E127">
            <v>2</v>
          </cell>
          <cell r="F127" t="str">
            <v>法人</v>
          </cell>
          <cell r="G127" t="str">
            <v>東京グロースリート投資法人</v>
          </cell>
          <cell r="H127">
            <v>30</v>
          </cell>
          <cell r="I127" t="str">
            <v>上野東相ビル</v>
          </cell>
          <cell r="J127" t="str">
            <v>東京都</v>
          </cell>
          <cell r="K127" t="str">
            <v>台東区</v>
          </cell>
          <cell r="L127" t="str">
            <v>事務所</v>
          </cell>
          <cell r="M127">
            <v>1660</v>
          </cell>
        </row>
        <row r="128">
          <cell r="C128">
            <v>8444809028</v>
          </cell>
          <cell r="D128">
            <v>2</v>
          </cell>
          <cell r="E128">
            <v>2</v>
          </cell>
          <cell r="F128" t="str">
            <v>法人</v>
          </cell>
          <cell r="G128" t="str">
            <v>東京グロースリート投資法人</v>
          </cell>
          <cell r="H128">
            <v>31</v>
          </cell>
          <cell r="I128" t="str">
            <v>ｲﾝﾍﾟﾘｱﾙ東久留米</v>
          </cell>
          <cell r="J128" t="str">
            <v>東京都</v>
          </cell>
          <cell r="K128" t="str">
            <v>東久留米市</v>
          </cell>
          <cell r="L128" t="str">
            <v>店舗</v>
          </cell>
          <cell r="M128">
            <v>360</v>
          </cell>
        </row>
        <row r="129">
          <cell r="C129">
            <v>8444809028</v>
          </cell>
          <cell r="D129">
            <v>2</v>
          </cell>
          <cell r="E129">
            <v>2</v>
          </cell>
          <cell r="F129" t="str">
            <v>法人</v>
          </cell>
          <cell r="G129" t="str">
            <v>東京グロースリート投資法人</v>
          </cell>
          <cell r="H129">
            <v>32</v>
          </cell>
          <cell r="I129" t="str">
            <v>IWATAビル</v>
          </cell>
          <cell r="J129" t="str">
            <v>神奈川県</v>
          </cell>
          <cell r="K129" t="str">
            <v>横浜市</v>
          </cell>
          <cell r="L129" t="str">
            <v>事務所</v>
          </cell>
          <cell r="M129">
            <v>923</v>
          </cell>
        </row>
        <row r="130">
          <cell r="C130">
            <v>8444809028</v>
          </cell>
          <cell r="D130">
            <v>2</v>
          </cell>
          <cell r="E130">
            <v>2</v>
          </cell>
          <cell r="F130" t="str">
            <v>法人</v>
          </cell>
          <cell r="G130" t="str">
            <v>東京グロースリート投資法人</v>
          </cell>
          <cell r="H130">
            <v>33</v>
          </cell>
          <cell r="I130" t="str">
            <v>日神パレステージ代田橋</v>
          </cell>
          <cell r="J130" t="str">
            <v>東京都</v>
          </cell>
          <cell r="K130" t="str">
            <v>杉並区</v>
          </cell>
          <cell r="L130" t="str">
            <v>住宅</v>
          </cell>
          <cell r="M130">
            <v>1310</v>
          </cell>
        </row>
        <row r="131">
          <cell r="C131">
            <v>8444809028</v>
          </cell>
          <cell r="D131">
            <v>2</v>
          </cell>
          <cell r="E131">
            <v>2</v>
          </cell>
          <cell r="F131" t="str">
            <v>法人</v>
          </cell>
          <cell r="G131" t="str">
            <v>東京グロースリート投資法人</v>
          </cell>
          <cell r="H131">
            <v>34</v>
          </cell>
          <cell r="I131" t="str">
            <v>日神パレステージ東長崎</v>
          </cell>
          <cell r="J131" t="str">
            <v>東京都</v>
          </cell>
          <cell r="K131" t="str">
            <v>豊島区</v>
          </cell>
          <cell r="L131" t="str">
            <v>住宅</v>
          </cell>
          <cell r="M131">
            <v>1280</v>
          </cell>
        </row>
        <row r="132">
          <cell r="C132">
            <v>8444809028</v>
          </cell>
          <cell r="D132">
            <v>2</v>
          </cell>
          <cell r="E132">
            <v>2</v>
          </cell>
          <cell r="F132" t="str">
            <v>法人</v>
          </cell>
          <cell r="G132" t="str">
            <v>東京グロースリート投資法人</v>
          </cell>
          <cell r="H132">
            <v>49</v>
          </cell>
          <cell r="I132" t="str">
            <v>キャピタルハイツ神楽坂</v>
          </cell>
          <cell r="J132" t="str">
            <v>東京都</v>
          </cell>
          <cell r="K132" t="str">
            <v>新宿区</v>
          </cell>
          <cell r="L132" t="str">
            <v>住宅</v>
          </cell>
          <cell r="M132">
            <v>647</v>
          </cell>
        </row>
        <row r="133">
          <cell r="C133">
            <v>8444809028</v>
          </cell>
          <cell r="D133">
            <v>2</v>
          </cell>
          <cell r="E133">
            <v>2</v>
          </cell>
          <cell r="F133" t="str">
            <v>法人</v>
          </cell>
          <cell r="G133" t="str">
            <v>東京グロースリート投資法人</v>
          </cell>
          <cell r="H133">
            <v>51</v>
          </cell>
          <cell r="I133" t="str">
            <v>ワコーレ綱島Ⅰ</v>
          </cell>
          <cell r="J133" t="str">
            <v>神奈川県</v>
          </cell>
          <cell r="K133" t="str">
            <v>横浜市</v>
          </cell>
          <cell r="L133" t="str">
            <v>住宅</v>
          </cell>
          <cell r="M133">
            <v>665</v>
          </cell>
        </row>
        <row r="134">
          <cell r="C134">
            <v>8444809028</v>
          </cell>
          <cell r="D134">
            <v>2</v>
          </cell>
          <cell r="E134">
            <v>2</v>
          </cell>
          <cell r="F134" t="str">
            <v>法人</v>
          </cell>
          <cell r="G134" t="str">
            <v>東京グロースリート投資法人</v>
          </cell>
          <cell r="H134">
            <v>46</v>
          </cell>
          <cell r="I134" t="str">
            <v>渋谷本町マンション</v>
          </cell>
          <cell r="J134" t="str">
            <v>東京都</v>
          </cell>
          <cell r="K134" t="str">
            <v>渋谷区</v>
          </cell>
          <cell r="L134" t="str">
            <v>住宅</v>
          </cell>
          <cell r="M134">
            <v>678</v>
          </cell>
        </row>
        <row r="135">
          <cell r="C135">
            <v>8444809028</v>
          </cell>
          <cell r="D135">
            <v>2</v>
          </cell>
          <cell r="E135">
            <v>2</v>
          </cell>
          <cell r="F135" t="str">
            <v>法人</v>
          </cell>
          <cell r="G135" t="str">
            <v>東京グロースリート投資法人</v>
          </cell>
          <cell r="H135">
            <v>38</v>
          </cell>
          <cell r="I135" t="str">
            <v>アルモニー御茶ノ水</v>
          </cell>
          <cell r="J135" t="str">
            <v>東京都</v>
          </cell>
          <cell r="K135" t="str">
            <v>文京区</v>
          </cell>
          <cell r="L135" t="str">
            <v>住宅</v>
          </cell>
          <cell r="M135">
            <v>1710</v>
          </cell>
        </row>
        <row r="136">
          <cell r="C136">
            <v>8444809028</v>
          </cell>
          <cell r="D136">
            <v>2</v>
          </cell>
          <cell r="E136">
            <v>2</v>
          </cell>
          <cell r="F136" t="str">
            <v>法人</v>
          </cell>
          <cell r="G136" t="str">
            <v>東京グロースリート投資法人</v>
          </cell>
          <cell r="H136">
            <v>39</v>
          </cell>
          <cell r="I136" t="str">
            <v>サンクレスト石神井公園</v>
          </cell>
          <cell r="J136" t="str">
            <v>東京都</v>
          </cell>
          <cell r="K136" t="str">
            <v>練馬区</v>
          </cell>
          <cell r="L136" t="str">
            <v>住宅</v>
          </cell>
          <cell r="M136">
            <v>1220</v>
          </cell>
        </row>
        <row r="137">
          <cell r="C137">
            <v>8444809028</v>
          </cell>
          <cell r="D137">
            <v>2</v>
          </cell>
          <cell r="E137">
            <v>2</v>
          </cell>
          <cell r="F137" t="str">
            <v>法人</v>
          </cell>
          <cell r="G137" t="str">
            <v>東京グロースリート投資法人</v>
          </cell>
          <cell r="H137">
            <v>45</v>
          </cell>
          <cell r="I137" t="str">
            <v>ルート立川</v>
          </cell>
          <cell r="J137" t="str">
            <v>東京都</v>
          </cell>
          <cell r="K137" t="str">
            <v>立川市</v>
          </cell>
          <cell r="L137" t="str">
            <v>住宅</v>
          </cell>
          <cell r="M137">
            <v>749</v>
          </cell>
        </row>
        <row r="138">
          <cell r="C138">
            <v>8444809028</v>
          </cell>
          <cell r="D138">
            <v>2</v>
          </cell>
          <cell r="E138">
            <v>2</v>
          </cell>
          <cell r="F138" t="str">
            <v>法人</v>
          </cell>
          <cell r="G138" t="str">
            <v>東京グロースリート投資法人</v>
          </cell>
          <cell r="H138">
            <v>47</v>
          </cell>
          <cell r="I138" t="str">
            <v>シティハイツ砧</v>
          </cell>
          <cell r="J138" t="str">
            <v>東京都</v>
          </cell>
          <cell r="K138" t="str">
            <v>世田谷区</v>
          </cell>
          <cell r="L138" t="str">
            <v>住宅</v>
          </cell>
          <cell r="M138">
            <v>707</v>
          </cell>
        </row>
        <row r="139">
          <cell r="C139">
            <v>8444809028</v>
          </cell>
          <cell r="D139">
            <v>2</v>
          </cell>
          <cell r="E139">
            <v>2</v>
          </cell>
          <cell r="F139" t="str">
            <v>法人</v>
          </cell>
          <cell r="G139" t="str">
            <v>東京グロースリート投資法人</v>
          </cell>
          <cell r="H139">
            <v>52</v>
          </cell>
          <cell r="I139" t="str">
            <v>フォロス中村橋</v>
          </cell>
          <cell r="J139" t="str">
            <v>東京都</v>
          </cell>
          <cell r="K139" t="str">
            <v>練馬区</v>
          </cell>
          <cell r="L139" t="str">
            <v>住宅</v>
          </cell>
          <cell r="M139">
            <v>634</v>
          </cell>
        </row>
        <row r="140">
          <cell r="C140">
            <v>8444809028</v>
          </cell>
          <cell r="D140">
            <v>2</v>
          </cell>
          <cell r="E140">
            <v>2</v>
          </cell>
          <cell r="F140" t="str">
            <v>法人</v>
          </cell>
          <cell r="G140" t="str">
            <v>東京グロースリート投資法人</v>
          </cell>
          <cell r="H140">
            <v>48</v>
          </cell>
          <cell r="I140" t="str">
            <v>アクシーズタワー川口並木</v>
          </cell>
          <cell r="J140" t="str">
            <v>埼玉県</v>
          </cell>
          <cell r="K140" t="str">
            <v>川口市</v>
          </cell>
          <cell r="L140" t="str">
            <v>住宅</v>
          </cell>
          <cell r="M140">
            <v>698</v>
          </cell>
        </row>
        <row r="141">
          <cell r="C141">
            <v>8444809028</v>
          </cell>
          <cell r="D141">
            <v>2</v>
          </cell>
          <cell r="E141">
            <v>2</v>
          </cell>
          <cell r="F141" t="str">
            <v>法人</v>
          </cell>
          <cell r="G141" t="str">
            <v>東京グロースリート投資法人</v>
          </cell>
          <cell r="H141">
            <v>55</v>
          </cell>
          <cell r="I141" t="str">
            <v>カレッジスクエア町屋</v>
          </cell>
          <cell r="J141" t="str">
            <v>東京都</v>
          </cell>
          <cell r="K141" t="str">
            <v>荒川区</v>
          </cell>
          <cell r="L141" t="str">
            <v>住宅</v>
          </cell>
          <cell r="M141">
            <v>521</v>
          </cell>
        </row>
        <row r="142">
          <cell r="C142">
            <v>8444809028</v>
          </cell>
          <cell r="D142">
            <v>2</v>
          </cell>
          <cell r="E142">
            <v>2</v>
          </cell>
          <cell r="F142" t="str">
            <v>法人</v>
          </cell>
          <cell r="G142" t="str">
            <v>東京グロースリート投資法人</v>
          </cell>
          <cell r="H142">
            <v>44</v>
          </cell>
          <cell r="I142" t="str">
            <v>ｸﾞﾛｰｽﾒｿﾞﾝ用賀</v>
          </cell>
          <cell r="J142" t="str">
            <v>東京都</v>
          </cell>
          <cell r="K142" t="str">
            <v>世田谷区</v>
          </cell>
          <cell r="L142" t="str">
            <v>住宅</v>
          </cell>
          <cell r="M142">
            <v>831</v>
          </cell>
        </row>
        <row r="143">
          <cell r="C143">
            <v>8444809028</v>
          </cell>
          <cell r="D143">
            <v>2</v>
          </cell>
          <cell r="E143">
            <v>2</v>
          </cell>
          <cell r="F143" t="str">
            <v>法人</v>
          </cell>
          <cell r="G143" t="str">
            <v>東京グロースリート投資法人</v>
          </cell>
          <cell r="H143">
            <v>42</v>
          </cell>
          <cell r="I143" t="str">
            <v>グランリール亀戸</v>
          </cell>
          <cell r="J143" t="str">
            <v>東京都</v>
          </cell>
          <cell r="K143" t="str">
            <v>江東区</v>
          </cell>
          <cell r="L143" t="str">
            <v>住宅</v>
          </cell>
          <cell r="M143">
            <v>930</v>
          </cell>
        </row>
        <row r="144">
          <cell r="C144">
            <v>8444809028</v>
          </cell>
          <cell r="D144">
            <v>2</v>
          </cell>
          <cell r="E144">
            <v>2</v>
          </cell>
          <cell r="F144" t="str">
            <v>法人</v>
          </cell>
          <cell r="G144" t="str">
            <v>東京グロースリート投資法人</v>
          </cell>
          <cell r="H144">
            <v>41</v>
          </cell>
          <cell r="I144" t="str">
            <v>ｸﾞﾛｰｽﾒｿﾞﾝ新横浜</v>
          </cell>
          <cell r="J144" t="str">
            <v>神奈川県</v>
          </cell>
          <cell r="K144" t="str">
            <v>横浜市</v>
          </cell>
          <cell r="L144" t="str">
            <v>住宅</v>
          </cell>
          <cell r="M144">
            <v>1110</v>
          </cell>
        </row>
        <row r="145">
          <cell r="C145">
            <v>8444809028</v>
          </cell>
          <cell r="D145">
            <v>2</v>
          </cell>
          <cell r="E145">
            <v>2</v>
          </cell>
          <cell r="F145" t="str">
            <v>法人</v>
          </cell>
          <cell r="G145" t="str">
            <v>東京グロースリート投資法人</v>
          </cell>
          <cell r="H145">
            <v>43</v>
          </cell>
          <cell r="I145" t="str">
            <v>ｸﾞﾛｰｽﾒｿﾞﾝ池袋</v>
          </cell>
          <cell r="J145" t="str">
            <v>東京都</v>
          </cell>
          <cell r="K145" t="str">
            <v>豊島区</v>
          </cell>
          <cell r="L145" t="str">
            <v>住宅</v>
          </cell>
          <cell r="M145">
            <v>856</v>
          </cell>
        </row>
        <row r="146">
          <cell r="C146">
            <v>8444809028</v>
          </cell>
          <cell r="D146">
            <v>2</v>
          </cell>
          <cell r="E146">
            <v>2</v>
          </cell>
          <cell r="F146" t="str">
            <v>法人</v>
          </cell>
          <cell r="G146" t="str">
            <v>東京グロースリート投資法人</v>
          </cell>
          <cell r="H146">
            <v>54</v>
          </cell>
          <cell r="I146" t="str">
            <v>ベレール目黒</v>
          </cell>
          <cell r="J146" t="str">
            <v>東京都</v>
          </cell>
          <cell r="K146" t="str">
            <v>目黒区</v>
          </cell>
          <cell r="L146" t="str">
            <v>住宅</v>
          </cell>
          <cell r="M146">
            <v>608</v>
          </cell>
        </row>
        <row r="147">
          <cell r="C147">
            <v>8444809028</v>
          </cell>
          <cell r="D147">
            <v>2</v>
          </cell>
          <cell r="E147">
            <v>2</v>
          </cell>
          <cell r="F147" t="str">
            <v>法人</v>
          </cell>
          <cell r="G147" t="str">
            <v>東京グロースリート投資法人</v>
          </cell>
          <cell r="H147">
            <v>40</v>
          </cell>
          <cell r="I147" t="str">
            <v>ベルファース上野徒町</v>
          </cell>
          <cell r="J147" t="str">
            <v>東京都</v>
          </cell>
          <cell r="K147" t="str">
            <v>台東区</v>
          </cell>
          <cell r="L147" t="str">
            <v>住宅</v>
          </cell>
          <cell r="M147">
            <v>1100</v>
          </cell>
        </row>
        <row r="148">
          <cell r="C148">
            <v>8444809028</v>
          </cell>
          <cell r="D148">
            <v>2</v>
          </cell>
          <cell r="E148">
            <v>2</v>
          </cell>
          <cell r="F148" t="str">
            <v>法人</v>
          </cell>
          <cell r="G148" t="str">
            <v>東京グロースリート投資法人</v>
          </cell>
          <cell r="H148">
            <v>37</v>
          </cell>
          <cell r="I148" t="str">
            <v>エメラルドハウス</v>
          </cell>
          <cell r="J148" t="str">
            <v>東京都</v>
          </cell>
          <cell r="K148" t="str">
            <v>板橋区</v>
          </cell>
          <cell r="L148" t="str">
            <v>住宅</v>
          </cell>
          <cell r="M148">
            <v>1570</v>
          </cell>
        </row>
        <row r="149">
          <cell r="C149">
            <v>8444809028</v>
          </cell>
          <cell r="D149">
            <v>2</v>
          </cell>
          <cell r="E149">
            <v>2</v>
          </cell>
          <cell r="F149" t="str">
            <v>法人</v>
          </cell>
          <cell r="G149" t="str">
            <v>東京グロースリート投資法人</v>
          </cell>
          <cell r="H149">
            <v>50</v>
          </cell>
          <cell r="I149" t="str">
            <v>カレッジスクエア町田</v>
          </cell>
          <cell r="J149" t="str">
            <v>東京都</v>
          </cell>
          <cell r="K149" t="str">
            <v>町田市</v>
          </cell>
          <cell r="L149" t="str">
            <v>住宅</v>
          </cell>
          <cell r="M149">
            <v>597</v>
          </cell>
        </row>
        <row r="150">
          <cell r="C150">
            <v>8444809028</v>
          </cell>
          <cell r="D150">
            <v>2</v>
          </cell>
          <cell r="E150">
            <v>2</v>
          </cell>
          <cell r="F150" t="str">
            <v>法人</v>
          </cell>
          <cell r="G150" t="str">
            <v>東京グロースリート投資法人</v>
          </cell>
          <cell r="H150">
            <v>53</v>
          </cell>
          <cell r="I150" t="str">
            <v>ｸﾞﾛｰｽﾒｿﾞﾝ海神</v>
          </cell>
          <cell r="J150" t="str">
            <v>千葉県</v>
          </cell>
          <cell r="K150" t="str">
            <v>船橋市</v>
          </cell>
          <cell r="L150" t="str">
            <v>住宅</v>
          </cell>
          <cell r="M150">
            <v>603</v>
          </cell>
        </row>
        <row r="151">
          <cell r="C151">
            <v>8444809028</v>
          </cell>
          <cell r="D151">
            <v>2</v>
          </cell>
          <cell r="E151">
            <v>2</v>
          </cell>
          <cell r="F151" t="str">
            <v>法人</v>
          </cell>
          <cell r="G151" t="str">
            <v>東京グロースリート投資法人</v>
          </cell>
          <cell r="H151">
            <v>56</v>
          </cell>
          <cell r="I151" t="str">
            <v>近代科学社ビル</v>
          </cell>
          <cell r="J151" t="str">
            <v>東京都</v>
          </cell>
          <cell r="K151" t="str">
            <v>新宿区</v>
          </cell>
          <cell r="L151" t="str">
            <v>住宅</v>
          </cell>
          <cell r="M151">
            <v>1340</v>
          </cell>
        </row>
        <row r="152">
          <cell r="C152">
            <v>8444854015</v>
          </cell>
          <cell r="D152">
            <v>2</v>
          </cell>
          <cell r="E152">
            <v>2</v>
          </cell>
          <cell r="F152" t="str">
            <v>投資</v>
          </cell>
          <cell r="G152" t="str">
            <v>㈲ｱｸｼｱﾎｰﾙﾃﾞｨﾝｸﾞ</v>
          </cell>
          <cell r="H152">
            <v>1</v>
          </cell>
          <cell r="I152" t="str">
            <v>ｱｸｼｱ青山</v>
          </cell>
          <cell r="J152" t="str">
            <v>東京都</v>
          </cell>
          <cell r="K152" t="str">
            <v>港区</v>
          </cell>
          <cell r="L152" t="str">
            <v>住宅</v>
          </cell>
          <cell r="M152">
            <v>320</v>
          </cell>
        </row>
        <row r="153">
          <cell r="C153">
            <v>8445276015</v>
          </cell>
          <cell r="D153">
            <v>2</v>
          </cell>
          <cell r="E153">
            <v>2</v>
          </cell>
          <cell r="F153" t="str">
            <v>投資</v>
          </cell>
          <cell r="G153" t="str">
            <v>有限会社ﾊｯﾋﾟｰﾊﾞﾚｰ･ｲﾝﾍﾞｽﾄﾒﾝﾄ</v>
          </cell>
          <cell r="H153">
            <v>1</v>
          </cell>
          <cell r="I153" t="str">
            <v>ﾊｲﾂ中延</v>
          </cell>
          <cell r="J153" t="str">
            <v>東京都</v>
          </cell>
          <cell r="K153" t="str">
            <v>品川区</v>
          </cell>
          <cell r="L153" t="str">
            <v>住宅</v>
          </cell>
          <cell r="M153">
            <v>255</v>
          </cell>
        </row>
        <row r="154">
          <cell r="C154">
            <v>8445294013</v>
          </cell>
          <cell r="D154">
            <v>2</v>
          </cell>
          <cell r="E154">
            <v>2</v>
          </cell>
          <cell r="F154" t="str">
            <v>投資</v>
          </cell>
          <cell r="G154" t="str">
            <v>有限会社アーバン・VU2号ワン</v>
          </cell>
          <cell r="H154">
            <v>1</v>
          </cell>
          <cell r="I154" t="str">
            <v>金山スクウェアビル</v>
          </cell>
          <cell r="J154" t="str">
            <v>愛知県</v>
          </cell>
          <cell r="K154" t="str">
            <v>名古屋市</v>
          </cell>
          <cell r="L154" t="str">
            <v>事務所</v>
          </cell>
          <cell r="M154" t="str">
            <v>1320</v>
          </cell>
        </row>
        <row r="155">
          <cell r="C155">
            <v>8445931013</v>
          </cell>
          <cell r="D155">
            <v>2</v>
          </cell>
          <cell r="E155">
            <v>2</v>
          </cell>
          <cell r="F155" t="str">
            <v>法人</v>
          </cell>
          <cell r="G155" t="str">
            <v>ニューシティ・レジデンス投資法人</v>
          </cell>
          <cell r="H155">
            <v>1</v>
          </cell>
          <cell r="I155" t="str">
            <v>ﾆｭｰｼﾃｨﾚｼﾞﾃﾞﾝｽ南青山</v>
          </cell>
          <cell r="J155" t="str">
            <v>東京都</v>
          </cell>
          <cell r="K155" t="str">
            <v>港区</v>
          </cell>
          <cell r="L155" t="str">
            <v>住宅</v>
          </cell>
          <cell r="M155">
            <v>3783</v>
          </cell>
        </row>
        <row r="156">
          <cell r="C156">
            <v>8445931013</v>
          </cell>
          <cell r="D156">
            <v>2</v>
          </cell>
          <cell r="E156">
            <v>2</v>
          </cell>
          <cell r="F156" t="str">
            <v>法人</v>
          </cell>
          <cell r="G156" t="str">
            <v>ニューシティ・レジデンス投資法人</v>
          </cell>
          <cell r="H156">
            <v>2</v>
          </cell>
          <cell r="I156" t="str">
            <v>ﾆｭｰｼﾃｨﾚｼﾞﾃﾞﾝｽ参宮橋</v>
          </cell>
          <cell r="J156" t="str">
            <v>東京都</v>
          </cell>
          <cell r="K156" t="str">
            <v>渋谷区</v>
          </cell>
          <cell r="L156" t="str">
            <v>住宅</v>
          </cell>
          <cell r="M156">
            <v>1734</v>
          </cell>
        </row>
        <row r="157">
          <cell r="C157">
            <v>8445931013</v>
          </cell>
          <cell r="D157">
            <v>2</v>
          </cell>
          <cell r="E157">
            <v>2</v>
          </cell>
          <cell r="F157" t="str">
            <v>法人</v>
          </cell>
          <cell r="G157" t="str">
            <v>ニューシティ・レジデンス投資法人</v>
          </cell>
          <cell r="H157">
            <v>3</v>
          </cell>
          <cell r="I157" t="str">
            <v>ﾆｭｰｼﾃｨﾚｼﾞﾃﾞﾝｽ新宿壱番館</v>
          </cell>
          <cell r="J157" t="str">
            <v>東京都</v>
          </cell>
          <cell r="K157" t="str">
            <v>新宿区</v>
          </cell>
          <cell r="L157" t="str">
            <v>住宅</v>
          </cell>
          <cell r="M157">
            <v>1978</v>
          </cell>
        </row>
        <row r="158">
          <cell r="C158">
            <v>8445931013</v>
          </cell>
          <cell r="D158">
            <v>2</v>
          </cell>
          <cell r="E158">
            <v>2</v>
          </cell>
          <cell r="F158" t="str">
            <v>法人</v>
          </cell>
          <cell r="G158" t="str">
            <v>ニューシティ・レジデンス投資法人</v>
          </cell>
          <cell r="H158">
            <v>4</v>
          </cell>
          <cell r="I158" t="str">
            <v>ﾆｭｰｼﾃｨﾚｼﾞﾃﾞﾝｽ日本橋ｲｰｽﾄ</v>
          </cell>
          <cell r="J158" t="str">
            <v>東京都</v>
          </cell>
          <cell r="K158" t="str">
            <v>中央区</v>
          </cell>
          <cell r="L158" t="str">
            <v>住宅</v>
          </cell>
          <cell r="M158">
            <v>1622</v>
          </cell>
        </row>
        <row r="159">
          <cell r="C159">
            <v>8445931013</v>
          </cell>
          <cell r="D159">
            <v>2</v>
          </cell>
          <cell r="E159">
            <v>2</v>
          </cell>
          <cell r="F159" t="str">
            <v>法人</v>
          </cell>
          <cell r="G159" t="str">
            <v>ニューシティ・レジデンス投資法人</v>
          </cell>
          <cell r="H159">
            <v>5</v>
          </cell>
          <cell r="I159" t="str">
            <v>ﾆｭｰｼﾃｨﾚｼﾞﾃﾞﾝｽ日本橋ｳｴｽﾄ</v>
          </cell>
          <cell r="J159" t="str">
            <v>東京都</v>
          </cell>
          <cell r="K159" t="str">
            <v>中央区</v>
          </cell>
          <cell r="L159" t="str">
            <v>住宅</v>
          </cell>
          <cell r="M159">
            <v>1480</v>
          </cell>
        </row>
        <row r="160">
          <cell r="C160">
            <v>8445931013</v>
          </cell>
          <cell r="D160">
            <v>2</v>
          </cell>
          <cell r="E160">
            <v>2</v>
          </cell>
          <cell r="F160" t="str">
            <v>法人</v>
          </cell>
          <cell r="G160" t="str">
            <v>ニューシティ・レジデンス投資法人</v>
          </cell>
          <cell r="H160">
            <v>6</v>
          </cell>
          <cell r="I160" t="str">
            <v>ﾆｭｰｼﾃｨﾚｼﾞﾃﾞﾝｽ銀座ﾂｲﾝⅠ</v>
          </cell>
          <cell r="J160" t="str">
            <v>東京都</v>
          </cell>
          <cell r="K160" t="str">
            <v>中央区</v>
          </cell>
          <cell r="L160" t="str">
            <v>住宅</v>
          </cell>
          <cell r="M160">
            <v>1133</v>
          </cell>
        </row>
        <row r="161">
          <cell r="C161">
            <v>8445931013</v>
          </cell>
          <cell r="D161">
            <v>2</v>
          </cell>
          <cell r="E161">
            <v>2</v>
          </cell>
          <cell r="F161" t="str">
            <v>法人</v>
          </cell>
          <cell r="G161" t="str">
            <v>ニューシティ・レジデンス投資法人</v>
          </cell>
          <cell r="H161">
            <v>7</v>
          </cell>
          <cell r="I161" t="str">
            <v>ﾆｭｰｼﾃｨﾚｼﾞﾃﾞﾝｽ銀座ﾂｲﾝⅡ</v>
          </cell>
          <cell r="J161" t="str">
            <v>東京都</v>
          </cell>
          <cell r="K161" t="str">
            <v>中央区</v>
          </cell>
          <cell r="L161" t="str">
            <v>住宅</v>
          </cell>
          <cell r="M161">
            <v>968</v>
          </cell>
        </row>
        <row r="162">
          <cell r="C162">
            <v>8445931013</v>
          </cell>
          <cell r="D162">
            <v>2</v>
          </cell>
          <cell r="E162">
            <v>2</v>
          </cell>
          <cell r="F162" t="str">
            <v>法人</v>
          </cell>
          <cell r="G162" t="str">
            <v>ニューシティ・レジデンス投資法人</v>
          </cell>
          <cell r="H162">
            <v>8</v>
          </cell>
          <cell r="I162" t="str">
            <v>ﾆｭｰｼﾃｨﾚｼﾞﾃﾞﾝｽ三田</v>
          </cell>
          <cell r="J162" t="str">
            <v>東京都</v>
          </cell>
          <cell r="K162" t="str">
            <v>港区</v>
          </cell>
          <cell r="L162" t="str">
            <v>住宅</v>
          </cell>
          <cell r="M162">
            <v>986</v>
          </cell>
        </row>
        <row r="163">
          <cell r="C163">
            <v>8445931013</v>
          </cell>
          <cell r="D163">
            <v>2</v>
          </cell>
          <cell r="E163">
            <v>2</v>
          </cell>
          <cell r="F163" t="str">
            <v>法人</v>
          </cell>
          <cell r="G163" t="str">
            <v>ニューシティ・レジデンス投資法人</v>
          </cell>
          <cell r="H163">
            <v>9</v>
          </cell>
          <cell r="I163" t="str">
            <v>ﾆｭｰｼﾃｨﾚｼﾞﾃﾞﾝｽ代々木上原</v>
          </cell>
          <cell r="J163" t="str">
            <v>東京都</v>
          </cell>
          <cell r="K163" t="str">
            <v>渋谷区</v>
          </cell>
          <cell r="L163" t="str">
            <v>住宅</v>
          </cell>
          <cell r="M163">
            <v>765</v>
          </cell>
        </row>
        <row r="164">
          <cell r="C164">
            <v>8445931013</v>
          </cell>
          <cell r="D164">
            <v>2</v>
          </cell>
          <cell r="E164">
            <v>2</v>
          </cell>
          <cell r="F164" t="str">
            <v>法人</v>
          </cell>
          <cell r="G164" t="str">
            <v>ニューシティ・レジデンス投資法人</v>
          </cell>
          <cell r="H164">
            <v>10</v>
          </cell>
          <cell r="I164" t="str">
            <v>ﾆｭｰｼﾃｨﾚｼﾞﾃﾞﾝｽ千駄ヶ谷</v>
          </cell>
          <cell r="J164" t="str">
            <v>東京都</v>
          </cell>
          <cell r="K164" t="str">
            <v>渋谷区</v>
          </cell>
          <cell r="L164" t="str">
            <v>住宅</v>
          </cell>
          <cell r="M164">
            <v>695</v>
          </cell>
        </row>
        <row r="165">
          <cell r="C165">
            <v>8445931013</v>
          </cell>
          <cell r="D165">
            <v>2</v>
          </cell>
          <cell r="E165">
            <v>2</v>
          </cell>
          <cell r="F165" t="str">
            <v>法人</v>
          </cell>
          <cell r="G165" t="str">
            <v>ニューシティ・レジデンス投資法人</v>
          </cell>
          <cell r="H165">
            <v>11</v>
          </cell>
          <cell r="I165" t="str">
            <v>ﾆｭｰｼﾃｨﾚｼﾞﾃﾞﾝｽ新宿7丁目</v>
          </cell>
          <cell r="J165" t="str">
            <v>東京都</v>
          </cell>
          <cell r="K165" t="str">
            <v>新宿区</v>
          </cell>
          <cell r="L165" t="str">
            <v>住宅</v>
          </cell>
          <cell r="M165">
            <v>626</v>
          </cell>
        </row>
        <row r="166">
          <cell r="C166">
            <v>8445931013</v>
          </cell>
          <cell r="D166">
            <v>2</v>
          </cell>
          <cell r="E166">
            <v>2</v>
          </cell>
          <cell r="F166" t="str">
            <v>法人</v>
          </cell>
          <cell r="G166" t="str">
            <v>ニューシティ・レジデンス投資法人</v>
          </cell>
          <cell r="H166">
            <v>12</v>
          </cell>
          <cell r="I166" t="str">
            <v>ﾆｭｰｼﾃｨﾚｼﾞﾃﾞﾝｽ市谷佐内町</v>
          </cell>
          <cell r="J166" t="str">
            <v>東京都</v>
          </cell>
          <cell r="K166" t="str">
            <v>新宿区</v>
          </cell>
          <cell r="L166" t="str">
            <v>住宅</v>
          </cell>
          <cell r="M166">
            <v>577</v>
          </cell>
        </row>
        <row r="167">
          <cell r="C167">
            <v>8445931013</v>
          </cell>
          <cell r="D167">
            <v>2</v>
          </cell>
          <cell r="E167">
            <v>2</v>
          </cell>
          <cell r="F167" t="str">
            <v>法人</v>
          </cell>
          <cell r="G167" t="str">
            <v>ニューシティ・レジデンス投資法人</v>
          </cell>
          <cell r="H167">
            <v>14</v>
          </cell>
          <cell r="I167" t="str">
            <v>ﾆｭｰｼﾃｨﾚｼﾞﾃﾞﾝｽ等々力</v>
          </cell>
          <cell r="J167" t="str">
            <v>東京都</v>
          </cell>
          <cell r="K167" t="str">
            <v>世田谷区</v>
          </cell>
          <cell r="L167" t="str">
            <v>住宅</v>
          </cell>
          <cell r="M167">
            <v>1850</v>
          </cell>
        </row>
        <row r="168">
          <cell r="C168">
            <v>8445931013</v>
          </cell>
          <cell r="D168">
            <v>2</v>
          </cell>
          <cell r="E168">
            <v>2</v>
          </cell>
          <cell r="F168" t="str">
            <v>法人</v>
          </cell>
          <cell r="G168" t="str">
            <v>ニューシティ・レジデンス投資法人</v>
          </cell>
          <cell r="H168">
            <v>15</v>
          </cell>
          <cell r="I168" t="str">
            <v>ﾆｭｰｼﾃｨﾚｼﾞﾃﾞﾝｽ北沢</v>
          </cell>
          <cell r="J168" t="str">
            <v>東京都</v>
          </cell>
          <cell r="K168" t="str">
            <v>世田谷区</v>
          </cell>
          <cell r="L168" t="str">
            <v>住宅</v>
          </cell>
          <cell r="M168">
            <v>1070</v>
          </cell>
        </row>
        <row r="169">
          <cell r="C169">
            <v>8445931013</v>
          </cell>
          <cell r="D169">
            <v>2</v>
          </cell>
          <cell r="E169">
            <v>2</v>
          </cell>
          <cell r="F169" t="str">
            <v>法人</v>
          </cell>
          <cell r="G169" t="str">
            <v>ニューシティ・レジデンス投資法人</v>
          </cell>
          <cell r="H169">
            <v>16</v>
          </cell>
          <cell r="I169" t="str">
            <v>ﾆｭｰｼﾃｨﾚｼﾞﾃﾞﾝｽ洗足公園</v>
          </cell>
          <cell r="J169" t="str">
            <v>東京都</v>
          </cell>
          <cell r="K169" t="str">
            <v>大田区</v>
          </cell>
          <cell r="L169" t="str">
            <v>住宅</v>
          </cell>
          <cell r="M169">
            <v>921</v>
          </cell>
        </row>
        <row r="170">
          <cell r="C170">
            <v>8445931013</v>
          </cell>
          <cell r="D170">
            <v>2</v>
          </cell>
          <cell r="E170">
            <v>2</v>
          </cell>
          <cell r="F170" t="str">
            <v>法人</v>
          </cell>
          <cell r="G170" t="str">
            <v>ニューシティ・レジデンス投資法人</v>
          </cell>
          <cell r="H170">
            <v>18</v>
          </cell>
          <cell r="I170" t="str">
            <v>ﾆｭｰｼﾃｨﾚｼﾞﾃﾞﾝｽ田園調布</v>
          </cell>
          <cell r="J170" t="str">
            <v>東京都</v>
          </cell>
          <cell r="K170" t="str">
            <v>大田区</v>
          </cell>
          <cell r="L170" t="str">
            <v>住宅</v>
          </cell>
          <cell r="M170">
            <v>511</v>
          </cell>
        </row>
        <row r="171">
          <cell r="C171">
            <v>8445931013</v>
          </cell>
          <cell r="D171">
            <v>2</v>
          </cell>
          <cell r="E171">
            <v>2</v>
          </cell>
          <cell r="F171" t="str">
            <v>法人</v>
          </cell>
          <cell r="G171" t="str">
            <v>ニューシティ・レジデンス投資法人</v>
          </cell>
          <cell r="H171">
            <v>19</v>
          </cell>
          <cell r="I171" t="str">
            <v>ﾆｭｰｼﾃｨﾚｼﾞﾃﾞﾝｽ根岸</v>
          </cell>
          <cell r="J171" t="str">
            <v>東京都</v>
          </cell>
          <cell r="K171" t="str">
            <v>台東区</v>
          </cell>
          <cell r="L171" t="str">
            <v>住宅</v>
          </cell>
          <cell r="M171">
            <v>356</v>
          </cell>
        </row>
        <row r="172">
          <cell r="C172">
            <v>8445931013</v>
          </cell>
          <cell r="D172">
            <v>2</v>
          </cell>
          <cell r="E172">
            <v>2</v>
          </cell>
          <cell r="F172" t="str">
            <v>法人</v>
          </cell>
          <cell r="G172" t="str">
            <v>ニューシティ・レジデンス投資法人</v>
          </cell>
          <cell r="H172">
            <v>20</v>
          </cell>
          <cell r="I172" t="str">
            <v>ﾆｭｰｼﾃｨﾚｼﾞﾃﾞﾝｽ元住吉</v>
          </cell>
          <cell r="J172" t="str">
            <v>神奈川県</v>
          </cell>
          <cell r="K172" t="str">
            <v>川崎市</v>
          </cell>
          <cell r="L172" t="str">
            <v>住宅</v>
          </cell>
          <cell r="M172">
            <v>1058</v>
          </cell>
        </row>
        <row r="173">
          <cell r="C173">
            <v>8445931013</v>
          </cell>
          <cell r="D173">
            <v>2</v>
          </cell>
          <cell r="E173">
            <v>2</v>
          </cell>
          <cell r="F173" t="str">
            <v>法人</v>
          </cell>
          <cell r="G173" t="str">
            <v>ニューシティ・レジデンス投資法人</v>
          </cell>
          <cell r="H173">
            <v>21</v>
          </cell>
          <cell r="I173" t="str">
            <v>ﾆｭｰｼﾃｨﾚｼﾞﾃﾞﾝｽ豊田</v>
          </cell>
          <cell r="J173" t="str">
            <v>東京都</v>
          </cell>
          <cell r="K173" t="str">
            <v>日野市</v>
          </cell>
          <cell r="L173" t="str">
            <v>住宅</v>
          </cell>
          <cell r="M173">
            <v>1053</v>
          </cell>
        </row>
        <row r="174">
          <cell r="C174">
            <v>8445931013</v>
          </cell>
          <cell r="D174">
            <v>2</v>
          </cell>
          <cell r="E174">
            <v>2</v>
          </cell>
          <cell r="F174" t="str">
            <v>法人</v>
          </cell>
          <cell r="G174" t="str">
            <v>ニューシティ・レジデンス投資法人</v>
          </cell>
          <cell r="H174">
            <v>22</v>
          </cell>
          <cell r="I174" t="str">
            <v>ﾆｭｰｼﾃｨﾚｼﾞﾃﾞﾝｽ西船橋</v>
          </cell>
          <cell r="J174" t="str">
            <v>千葉県</v>
          </cell>
          <cell r="K174" t="str">
            <v>船橋市</v>
          </cell>
          <cell r="L174" t="str">
            <v>住宅</v>
          </cell>
          <cell r="M174">
            <v>997</v>
          </cell>
        </row>
        <row r="175">
          <cell r="C175">
            <v>8445931013</v>
          </cell>
          <cell r="D175">
            <v>2</v>
          </cell>
          <cell r="E175">
            <v>2</v>
          </cell>
          <cell r="F175" t="str">
            <v>法人</v>
          </cell>
          <cell r="G175" t="str">
            <v>ニューシティ・レジデンス投資法人</v>
          </cell>
          <cell r="H175">
            <v>23</v>
          </cell>
          <cell r="I175" t="str">
            <v>ﾆｭｰｼﾃｨﾚｼﾞﾃﾞﾝｽ舞浜</v>
          </cell>
          <cell r="J175" t="str">
            <v>千葉県</v>
          </cell>
          <cell r="K175" t="str">
            <v>浦安市</v>
          </cell>
          <cell r="L175" t="str">
            <v>住宅</v>
          </cell>
          <cell r="M175">
            <v>844</v>
          </cell>
        </row>
        <row r="176">
          <cell r="C176">
            <v>8445931013</v>
          </cell>
          <cell r="D176">
            <v>2</v>
          </cell>
          <cell r="E176">
            <v>2</v>
          </cell>
          <cell r="F176" t="str">
            <v>法人</v>
          </cell>
          <cell r="G176" t="str">
            <v>ニューシティ・レジデンス投資法人</v>
          </cell>
          <cell r="H176">
            <v>24</v>
          </cell>
          <cell r="I176" t="str">
            <v>ﾆｭｰｼﾃｨﾚｼﾞﾃﾞﾝｽ久米川</v>
          </cell>
          <cell r="J176" t="str">
            <v>東京都</v>
          </cell>
          <cell r="K176" t="str">
            <v>東村山市</v>
          </cell>
          <cell r="L176" t="str">
            <v>住宅</v>
          </cell>
          <cell r="M176">
            <v>715</v>
          </cell>
        </row>
        <row r="177">
          <cell r="C177">
            <v>8445931013</v>
          </cell>
          <cell r="D177">
            <v>2</v>
          </cell>
          <cell r="E177">
            <v>2</v>
          </cell>
          <cell r="F177" t="str">
            <v>法人</v>
          </cell>
          <cell r="G177" t="str">
            <v>ニューシティ・レジデンス投資法人</v>
          </cell>
          <cell r="H177">
            <v>25</v>
          </cell>
          <cell r="I177" t="str">
            <v>ﾆｭｰｼﾃｨﾚｼﾞﾃﾞﾝｽ南行徳Ⅰ</v>
          </cell>
          <cell r="J177" t="str">
            <v>千葉県</v>
          </cell>
          <cell r="K177" t="str">
            <v>市川市</v>
          </cell>
          <cell r="L177" t="str">
            <v>住宅</v>
          </cell>
          <cell r="M177">
            <v>648</v>
          </cell>
        </row>
        <row r="178">
          <cell r="C178">
            <v>8445931013</v>
          </cell>
          <cell r="D178">
            <v>2</v>
          </cell>
          <cell r="E178">
            <v>2</v>
          </cell>
          <cell r="F178" t="str">
            <v>法人</v>
          </cell>
          <cell r="G178" t="str">
            <v>ニューシティ・レジデンス投資法人</v>
          </cell>
          <cell r="H178">
            <v>26</v>
          </cell>
          <cell r="I178" t="str">
            <v>ﾆｭｰｼﾃｨﾚｼﾞﾃﾞﾝｽ南行徳Ⅱ</v>
          </cell>
          <cell r="J178" t="str">
            <v>千葉県</v>
          </cell>
          <cell r="K178" t="str">
            <v>市川市</v>
          </cell>
          <cell r="L178" t="str">
            <v>住宅</v>
          </cell>
          <cell r="M178">
            <v>447</v>
          </cell>
        </row>
        <row r="179">
          <cell r="C179">
            <v>8445931013</v>
          </cell>
          <cell r="D179">
            <v>2</v>
          </cell>
          <cell r="E179">
            <v>2</v>
          </cell>
          <cell r="F179" t="str">
            <v>法人</v>
          </cell>
          <cell r="G179" t="str">
            <v>ニューシティ・レジデンス投資法人</v>
          </cell>
          <cell r="H179">
            <v>27</v>
          </cell>
          <cell r="I179" t="str">
            <v>ﾆｭｰｼﾃｨﾚｼﾞﾃﾞﾝｽ野毛山</v>
          </cell>
          <cell r="J179" t="str">
            <v>神奈川県</v>
          </cell>
          <cell r="K179" t="str">
            <v>横浜市</v>
          </cell>
          <cell r="L179" t="str">
            <v>住宅</v>
          </cell>
          <cell r="M179">
            <v>469</v>
          </cell>
        </row>
        <row r="180">
          <cell r="C180">
            <v>8445931013</v>
          </cell>
          <cell r="D180">
            <v>2</v>
          </cell>
          <cell r="E180">
            <v>2</v>
          </cell>
          <cell r="F180" t="str">
            <v>法人</v>
          </cell>
          <cell r="G180" t="str">
            <v>ニューシティ・レジデンス投資法人</v>
          </cell>
          <cell r="H180">
            <v>28</v>
          </cell>
          <cell r="I180" t="str">
            <v>ﾆｭｰｼﾃｨﾚｼﾞﾃﾞﾝｽ南林間</v>
          </cell>
          <cell r="J180" t="str">
            <v>神奈川県</v>
          </cell>
          <cell r="K180" t="str">
            <v>大和市</v>
          </cell>
          <cell r="L180" t="str">
            <v>住宅</v>
          </cell>
          <cell r="M180">
            <v>456</v>
          </cell>
        </row>
        <row r="181">
          <cell r="C181">
            <v>8445931013</v>
          </cell>
          <cell r="D181">
            <v>2</v>
          </cell>
          <cell r="E181">
            <v>2</v>
          </cell>
          <cell r="F181" t="str">
            <v>法人</v>
          </cell>
          <cell r="G181" t="str">
            <v>ニューシティ・レジデンス投資法人</v>
          </cell>
          <cell r="H181">
            <v>29</v>
          </cell>
          <cell r="I181" t="str">
            <v>ﾆｭｰｼﾃｨﾚｼﾞﾃﾞﾝｽ湘南</v>
          </cell>
          <cell r="J181" t="str">
            <v>神奈川県</v>
          </cell>
          <cell r="K181" t="str">
            <v>茅ヶ崎市</v>
          </cell>
          <cell r="L181" t="str">
            <v>住宅</v>
          </cell>
          <cell r="M181">
            <v>445</v>
          </cell>
        </row>
        <row r="182">
          <cell r="C182">
            <v>8445931013</v>
          </cell>
          <cell r="D182">
            <v>2</v>
          </cell>
          <cell r="E182">
            <v>2</v>
          </cell>
          <cell r="F182" t="str">
            <v>法人</v>
          </cell>
          <cell r="G182" t="str">
            <v>ニューシティ・レジデンス投資法人</v>
          </cell>
          <cell r="H182">
            <v>30</v>
          </cell>
          <cell r="I182" t="str">
            <v>ﾆｭｰｼﾃｨﾚｼﾞﾃﾞﾝｽ大通公園</v>
          </cell>
          <cell r="J182" t="str">
            <v>北海道</v>
          </cell>
          <cell r="K182" t="str">
            <v>札幌市</v>
          </cell>
          <cell r="L182" t="str">
            <v>住宅</v>
          </cell>
          <cell r="M182">
            <v>726</v>
          </cell>
        </row>
        <row r="183">
          <cell r="C183">
            <v>8445931013</v>
          </cell>
          <cell r="D183">
            <v>2</v>
          </cell>
          <cell r="E183">
            <v>2</v>
          </cell>
          <cell r="F183" t="str">
            <v>法人</v>
          </cell>
          <cell r="G183" t="str">
            <v>ニューシティ・レジデンス投資法人</v>
          </cell>
          <cell r="H183">
            <v>31</v>
          </cell>
          <cell r="I183" t="str">
            <v>ﾆｭｰｼﾃｨﾚｼﾞﾃﾞﾝｽ西公園</v>
          </cell>
          <cell r="J183" t="str">
            <v>福岡県</v>
          </cell>
          <cell r="K183" t="str">
            <v>福岡市</v>
          </cell>
          <cell r="L183" t="str">
            <v>住宅</v>
          </cell>
          <cell r="M183">
            <v>379</v>
          </cell>
        </row>
        <row r="184">
          <cell r="C184">
            <v>8445931013</v>
          </cell>
          <cell r="D184">
            <v>2</v>
          </cell>
          <cell r="E184">
            <v>2</v>
          </cell>
          <cell r="F184" t="str">
            <v>法人</v>
          </cell>
          <cell r="G184" t="str">
            <v>ニューシティ・レジデンス投資法人</v>
          </cell>
          <cell r="H184">
            <v>32</v>
          </cell>
          <cell r="I184" t="str">
            <v>ﾆｭｰｼﾃｨﾚｼﾞﾃﾞﾝｽ西大濠</v>
          </cell>
          <cell r="J184" t="str">
            <v>福岡県</v>
          </cell>
          <cell r="K184" t="str">
            <v>福岡市</v>
          </cell>
          <cell r="L184" t="str">
            <v>住宅</v>
          </cell>
          <cell r="M184">
            <v>258</v>
          </cell>
        </row>
        <row r="185">
          <cell r="C185">
            <v>8445931013</v>
          </cell>
          <cell r="D185">
            <v>2</v>
          </cell>
          <cell r="E185">
            <v>2</v>
          </cell>
          <cell r="F185" t="str">
            <v>法人</v>
          </cell>
          <cell r="G185" t="str">
            <v>ニューシティ・レジデンス投資法人</v>
          </cell>
          <cell r="H185">
            <v>33</v>
          </cell>
          <cell r="I185" t="str">
            <v>ﾆｭｰｼﾃｨﾚｼﾞﾃﾞﾝｽ加古川</v>
          </cell>
          <cell r="J185" t="str">
            <v>兵庫県</v>
          </cell>
          <cell r="K185" t="str">
            <v>加古川市</v>
          </cell>
          <cell r="L185" t="str">
            <v>住宅</v>
          </cell>
          <cell r="M185">
            <v>274</v>
          </cell>
        </row>
        <row r="186">
          <cell r="C186">
            <v>8445931013</v>
          </cell>
          <cell r="D186">
            <v>2</v>
          </cell>
          <cell r="E186">
            <v>2</v>
          </cell>
          <cell r="F186" t="str">
            <v>法人</v>
          </cell>
          <cell r="G186" t="str">
            <v>ニューシティ・レジデンス投資法人</v>
          </cell>
          <cell r="H186">
            <v>51</v>
          </cell>
          <cell r="I186" t="str">
            <v>アプリーレ垂水</v>
          </cell>
          <cell r="J186" t="str">
            <v>兵庫県</v>
          </cell>
          <cell r="K186" t="str">
            <v>神戸市</v>
          </cell>
          <cell r="L186" t="str">
            <v>住宅</v>
          </cell>
          <cell r="M186">
            <v>1710</v>
          </cell>
        </row>
        <row r="187">
          <cell r="C187">
            <v>8445931013</v>
          </cell>
          <cell r="D187">
            <v>2</v>
          </cell>
          <cell r="E187">
            <v>2</v>
          </cell>
          <cell r="F187" t="str">
            <v>法人</v>
          </cell>
          <cell r="G187" t="str">
            <v>ニューシティ・レジデンス投資法人</v>
          </cell>
          <cell r="H187">
            <v>52</v>
          </cell>
          <cell r="I187" t="str">
            <v>ﾆｭｰｼﾃｨﾚｼﾞﾃﾞﾝｽ森下</v>
          </cell>
          <cell r="J187" t="str">
            <v>東京都</v>
          </cell>
          <cell r="K187" t="str">
            <v>江東区</v>
          </cell>
          <cell r="L187" t="str">
            <v>住宅</v>
          </cell>
          <cell r="M187">
            <v>985</v>
          </cell>
        </row>
        <row r="188">
          <cell r="C188">
            <v>8445931013</v>
          </cell>
          <cell r="D188">
            <v>2</v>
          </cell>
          <cell r="E188">
            <v>2</v>
          </cell>
          <cell r="F188" t="str">
            <v>法人</v>
          </cell>
          <cell r="G188" t="str">
            <v>ニューシティ・レジデンス投資法人</v>
          </cell>
          <cell r="H188">
            <v>53</v>
          </cell>
          <cell r="I188" t="str">
            <v>ﾆｭｰｼﾃｨﾚｼﾞﾃﾞﾝｽ人形町Ⅰ</v>
          </cell>
          <cell r="J188" t="str">
            <v>東京都</v>
          </cell>
          <cell r="K188" t="str">
            <v>中央区</v>
          </cell>
          <cell r="L188" t="str">
            <v>住宅</v>
          </cell>
          <cell r="M188">
            <v>1192</v>
          </cell>
        </row>
        <row r="189">
          <cell r="C189">
            <v>8445931013</v>
          </cell>
          <cell r="D189">
            <v>2</v>
          </cell>
          <cell r="E189">
            <v>2</v>
          </cell>
          <cell r="F189" t="str">
            <v>法人</v>
          </cell>
          <cell r="G189" t="str">
            <v>ニューシティ・レジデンス投資法人</v>
          </cell>
          <cell r="H189">
            <v>54</v>
          </cell>
          <cell r="I189" t="str">
            <v>ﾆｭｰｼﾃｨﾚｼﾞﾃﾞﾝｽ人形町Ⅱ</v>
          </cell>
          <cell r="J189" t="str">
            <v>東京都</v>
          </cell>
          <cell r="K189" t="str">
            <v>中央区</v>
          </cell>
          <cell r="L189" t="str">
            <v>住宅</v>
          </cell>
          <cell r="M189">
            <v>1310</v>
          </cell>
        </row>
        <row r="190">
          <cell r="C190">
            <v>8445931013</v>
          </cell>
          <cell r="D190">
            <v>2</v>
          </cell>
          <cell r="E190">
            <v>2</v>
          </cell>
          <cell r="F190" t="str">
            <v>法人</v>
          </cell>
          <cell r="G190" t="str">
            <v>ニューシティ・レジデンス投資法人</v>
          </cell>
          <cell r="H190">
            <v>55</v>
          </cell>
          <cell r="I190" t="str">
            <v>ﾆｭｰｼﾃｨﾚｼﾞﾃﾞﾝｽ新御茶ノ水</v>
          </cell>
          <cell r="J190" t="str">
            <v>東京都</v>
          </cell>
          <cell r="K190" t="str">
            <v>千代田区</v>
          </cell>
          <cell r="L190" t="str">
            <v>住宅</v>
          </cell>
          <cell r="M190">
            <v>1160</v>
          </cell>
        </row>
        <row r="191">
          <cell r="C191">
            <v>8445931013</v>
          </cell>
          <cell r="D191">
            <v>2</v>
          </cell>
          <cell r="E191">
            <v>2</v>
          </cell>
          <cell r="F191" t="str">
            <v>法人</v>
          </cell>
          <cell r="G191" t="str">
            <v>ニューシティ・レジデンス投資法人</v>
          </cell>
          <cell r="H191">
            <v>56</v>
          </cell>
          <cell r="I191" t="str">
            <v>ﾆｭｰｼﾃｨﾚｼﾞﾃﾞﾝｽ大塚</v>
          </cell>
          <cell r="J191" t="str">
            <v>東京都</v>
          </cell>
          <cell r="K191" t="str">
            <v>豊島区</v>
          </cell>
          <cell r="L191" t="str">
            <v>住宅</v>
          </cell>
          <cell r="M191">
            <v>1290</v>
          </cell>
        </row>
        <row r="192">
          <cell r="C192">
            <v>8445931013</v>
          </cell>
          <cell r="D192">
            <v>2</v>
          </cell>
          <cell r="E192">
            <v>2</v>
          </cell>
          <cell r="F192" t="str">
            <v>法人</v>
          </cell>
          <cell r="G192" t="str">
            <v>ニューシティ・レジデンス投資法人</v>
          </cell>
          <cell r="H192">
            <v>58</v>
          </cell>
          <cell r="I192" t="str">
            <v>ﾆｭｰｼﾃｨﾚｼﾞﾃﾞﾝｽ浅草橋</v>
          </cell>
          <cell r="J192" t="str">
            <v>東京都</v>
          </cell>
          <cell r="K192" t="str">
            <v>台東区</v>
          </cell>
          <cell r="L192" t="str">
            <v>住宅</v>
          </cell>
          <cell r="M192">
            <v>886</v>
          </cell>
        </row>
        <row r="193">
          <cell r="C193">
            <v>8445931013</v>
          </cell>
          <cell r="D193">
            <v>2</v>
          </cell>
          <cell r="E193">
            <v>2</v>
          </cell>
          <cell r="F193" t="str">
            <v>法人</v>
          </cell>
          <cell r="G193" t="str">
            <v>ニューシティ・レジデンス投資法人</v>
          </cell>
          <cell r="H193">
            <v>59</v>
          </cell>
          <cell r="I193" t="str">
            <v>ﾆｭｰｼﾃｨﾚｼﾞﾃﾞﾝｽ人形町Ⅲ</v>
          </cell>
          <cell r="J193" t="str">
            <v>東京都</v>
          </cell>
          <cell r="K193" t="str">
            <v>中央区</v>
          </cell>
          <cell r="L193" t="str">
            <v>住宅</v>
          </cell>
          <cell r="M193">
            <v>1690</v>
          </cell>
        </row>
        <row r="194">
          <cell r="C194">
            <v>8445931013</v>
          </cell>
          <cell r="D194">
            <v>2</v>
          </cell>
          <cell r="E194">
            <v>2</v>
          </cell>
          <cell r="F194" t="str">
            <v>法人</v>
          </cell>
          <cell r="G194" t="str">
            <v>ニューシティ・レジデンス投資法人</v>
          </cell>
          <cell r="H194">
            <v>60</v>
          </cell>
          <cell r="I194" t="str">
            <v>ﾆｭｰｼﾃｨﾚｼﾞﾃﾞﾝｽ神保町</v>
          </cell>
          <cell r="J194" t="str">
            <v>東京都</v>
          </cell>
          <cell r="K194" t="str">
            <v>千代田区</v>
          </cell>
          <cell r="L194" t="str">
            <v>住宅</v>
          </cell>
          <cell r="M194">
            <v>2803</v>
          </cell>
        </row>
        <row r="195">
          <cell r="C195">
            <v>8445931013</v>
          </cell>
          <cell r="D195">
            <v>2</v>
          </cell>
          <cell r="E195">
            <v>2</v>
          </cell>
          <cell r="F195" t="str">
            <v>法人</v>
          </cell>
          <cell r="G195" t="str">
            <v>ニューシティ・レジデンス投資法人</v>
          </cell>
          <cell r="H195">
            <v>61</v>
          </cell>
          <cell r="I195" t="str">
            <v>ﾆｭｰｼﾃｨﾚｼﾞﾃﾞﾝｽ学芸大学</v>
          </cell>
          <cell r="J195" t="str">
            <v>東京都</v>
          </cell>
          <cell r="K195" t="str">
            <v>世田谷区</v>
          </cell>
          <cell r="L195" t="str">
            <v>住宅</v>
          </cell>
          <cell r="M195">
            <v>1260</v>
          </cell>
        </row>
        <row r="196">
          <cell r="C196">
            <v>8445931013</v>
          </cell>
          <cell r="D196">
            <v>2</v>
          </cell>
          <cell r="E196">
            <v>2</v>
          </cell>
          <cell r="F196" t="str">
            <v>法人</v>
          </cell>
          <cell r="G196" t="str">
            <v>ニューシティ・レジデンス投資法人</v>
          </cell>
          <cell r="H196">
            <v>62</v>
          </cell>
          <cell r="I196" t="str">
            <v>クレスト草津</v>
          </cell>
          <cell r="J196" t="str">
            <v>滋賀県</v>
          </cell>
          <cell r="K196" t="str">
            <v>草津市</v>
          </cell>
          <cell r="L196" t="str">
            <v>住宅</v>
          </cell>
          <cell r="M196">
            <v>2873</v>
          </cell>
        </row>
        <row r="197">
          <cell r="C197">
            <v>8445931013</v>
          </cell>
          <cell r="D197">
            <v>2</v>
          </cell>
          <cell r="E197">
            <v>2</v>
          </cell>
          <cell r="F197" t="str">
            <v>法人</v>
          </cell>
          <cell r="G197" t="str">
            <v>ニューシティ・レジデンス投資法人</v>
          </cell>
          <cell r="H197">
            <v>63</v>
          </cell>
          <cell r="I197" t="str">
            <v>ﾆｭｰｼﾃｨﾚｼﾞﾃﾞﾝｽ日本橋人形町Ⅳ</v>
          </cell>
          <cell r="J197" t="str">
            <v>東京都</v>
          </cell>
          <cell r="K197" t="str">
            <v>中央区</v>
          </cell>
          <cell r="L197" t="str">
            <v>住宅</v>
          </cell>
          <cell r="M197">
            <v>842</v>
          </cell>
        </row>
        <row r="198">
          <cell r="C198">
            <v>8445931013</v>
          </cell>
          <cell r="D198">
            <v>2</v>
          </cell>
          <cell r="E198">
            <v>2</v>
          </cell>
          <cell r="F198" t="str">
            <v>法人</v>
          </cell>
          <cell r="G198" t="str">
            <v>ニューシティ・レジデンス投資法人</v>
          </cell>
          <cell r="H198">
            <v>64</v>
          </cell>
          <cell r="I198" t="str">
            <v>ﾆｭｰｼﾃｨﾚｼﾞﾃﾞﾝｽ高輪台</v>
          </cell>
          <cell r="J198" t="str">
            <v>東京都</v>
          </cell>
          <cell r="K198" t="str">
            <v>港区</v>
          </cell>
          <cell r="L198" t="str">
            <v>住宅</v>
          </cell>
          <cell r="M198">
            <v>1180</v>
          </cell>
        </row>
        <row r="199">
          <cell r="C199">
            <v>8445931013</v>
          </cell>
          <cell r="D199">
            <v>2</v>
          </cell>
          <cell r="E199">
            <v>2</v>
          </cell>
          <cell r="F199" t="str">
            <v>法人</v>
          </cell>
          <cell r="G199" t="str">
            <v>ニューシティ・レジデンス投資法人</v>
          </cell>
          <cell r="H199">
            <v>65</v>
          </cell>
          <cell r="I199" t="str">
            <v>ﾆｭｰｼﾃｨﾚｼﾞﾃﾞﾝｽ銀座ｲｰｽﾄⅣ</v>
          </cell>
          <cell r="J199" t="str">
            <v>東京都</v>
          </cell>
          <cell r="K199" t="str">
            <v>中央区</v>
          </cell>
          <cell r="L199" t="str">
            <v>住宅</v>
          </cell>
          <cell r="M199">
            <v>510</v>
          </cell>
        </row>
        <row r="200">
          <cell r="C200">
            <v>8445931013</v>
          </cell>
          <cell r="D200">
            <v>2</v>
          </cell>
          <cell r="E200">
            <v>2</v>
          </cell>
          <cell r="F200" t="str">
            <v>法人</v>
          </cell>
          <cell r="G200" t="str">
            <v>ニューシティ・レジデンス投資法人</v>
          </cell>
          <cell r="H200">
            <v>66</v>
          </cell>
          <cell r="I200" t="str">
            <v>ﾆｭｰｼﾃｨﾚｼﾞﾃﾞﾝｽ自由が丘</v>
          </cell>
          <cell r="J200" t="str">
            <v>東京都</v>
          </cell>
          <cell r="K200" t="str">
            <v>目黒区</v>
          </cell>
          <cell r="L200" t="str">
            <v>住宅</v>
          </cell>
          <cell r="M200">
            <v>1470</v>
          </cell>
        </row>
        <row r="201">
          <cell r="C201">
            <v>8445931013</v>
          </cell>
          <cell r="D201">
            <v>2</v>
          </cell>
          <cell r="E201">
            <v>2</v>
          </cell>
          <cell r="F201" t="str">
            <v>法人</v>
          </cell>
          <cell r="G201" t="str">
            <v>ニューシティ・レジデンス投資法人</v>
          </cell>
          <cell r="H201">
            <v>67</v>
          </cell>
          <cell r="I201" t="str">
            <v>ﾆｭｰｼﾃｨﾚｼﾞﾃﾞﾝｽ笹塚</v>
          </cell>
          <cell r="J201" t="str">
            <v>東京都</v>
          </cell>
          <cell r="K201" t="str">
            <v>渋谷区</v>
          </cell>
          <cell r="L201" t="str">
            <v>住宅</v>
          </cell>
          <cell r="M201">
            <v>3070</v>
          </cell>
        </row>
        <row r="202">
          <cell r="C202">
            <v>8445931013</v>
          </cell>
          <cell r="D202">
            <v>2</v>
          </cell>
          <cell r="E202">
            <v>2</v>
          </cell>
          <cell r="F202" t="str">
            <v>法人</v>
          </cell>
          <cell r="G202" t="str">
            <v>ニューシティ・レジデンス投資法人</v>
          </cell>
          <cell r="H202">
            <v>68</v>
          </cell>
          <cell r="I202" t="str">
            <v>ﾆｭｰｼﾃｨﾚｼﾞﾃﾞﾝｽ新宿御苑Ⅰ</v>
          </cell>
          <cell r="J202" t="str">
            <v>東京都</v>
          </cell>
          <cell r="K202" t="str">
            <v>新宿区</v>
          </cell>
          <cell r="L202" t="str">
            <v>住宅</v>
          </cell>
          <cell r="M202">
            <v>3180</v>
          </cell>
        </row>
        <row r="203">
          <cell r="C203">
            <v>8445931013</v>
          </cell>
          <cell r="D203">
            <v>2</v>
          </cell>
          <cell r="E203">
            <v>2</v>
          </cell>
          <cell r="F203" t="str">
            <v>法人</v>
          </cell>
          <cell r="G203" t="str">
            <v>ニューシティ・レジデンス投資法人</v>
          </cell>
          <cell r="H203">
            <v>69</v>
          </cell>
          <cell r="I203" t="str">
            <v>パークテラス堀江</v>
          </cell>
          <cell r="J203" t="str">
            <v>千葉県</v>
          </cell>
          <cell r="K203" t="str">
            <v>浦安市</v>
          </cell>
          <cell r="L203" t="str">
            <v>住宅</v>
          </cell>
          <cell r="M203">
            <v>226</v>
          </cell>
        </row>
        <row r="204">
          <cell r="C204">
            <v>8445931013</v>
          </cell>
          <cell r="D204">
            <v>2</v>
          </cell>
          <cell r="E204">
            <v>2</v>
          </cell>
          <cell r="F204" t="str">
            <v>法人</v>
          </cell>
          <cell r="G204" t="str">
            <v>ニューシティ・レジデンス投資法人</v>
          </cell>
          <cell r="H204">
            <v>70</v>
          </cell>
          <cell r="I204" t="str">
            <v>パークテラス塩焼</v>
          </cell>
          <cell r="J204" t="str">
            <v>千葉県</v>
          </cell>
          <cell r="K204" t="str">
            <v>市川市</v>
          </cell>
          <cell r="L204" t="str">
            <v>住宅</v>
          </cell>
          <cell r="M204">
            <v>355</v>
          </cell>
        </row>
        <row r="205">
          <cell r="C205">
            <v>8445931013</v>
          </cell>
          <cell r="D205">
            <v>2</v>
          </cell>
          <cell r="E205">
            <v>2</v>
          </cell>
          <cell r="F205" t="str">
            <v>法人</v>
          </cell>
          <cell r="G205" t="str">
            <v>ニューシティ・レジデンス投資法人</v>
          </cell>
          <cell r="H205">
            <v>71</v>
          </cell>
          <cell r="I205" t="str">
            <v>ﾆｭｰｼﾃｨﾚｼﾞﾃﾞﾝｽ新宿御苑Ⅱ</v>
          </cell>
          <cell r="J205" t="str">
            <v>東京都</v>
          </cell>
          <cell r="K205" t="str">
            <v>新宿区</v>
          </cell>
          <cell r="L205" t="str">
            <v>住宅</v>
          </cell>
          <cell r="M205">
            <v>590</v>
          </cell>
        </row>
        <row r="206">
          <cell r="C206">
            <v>8445931013</v>
          </cell>
          <cell r="D206">
            <v>2</v>
          </cell>
          <cell r="E206">
            <v>2</v>
          </cell>
          <cell r="F206" t="str">
            <v>法人</v>
          </cell>
          <cell r="G206" t="str">
            <v>ニューシティ・レジデンス投資法人</v>
          </cell>
          <cell r="H206">
            <v>72</v>
          </cell>
          <cell r="I206" t="str">
            <v>パークテラス市川</v>
          </cell>
          <cell r="J206" t="str">
            <v>千葉県</v>
          </cell>
          <cell r="K206" t="str">
            <v>市川市</v>
          </cell>
          <cell r="L206" t="str">
            <v>住宅</v>
          </cell>
          <cell r="M206">
            <v>634</v>
          </cell>
        </row>
        <row r="207">
          <cell r="C207">
            <v>8445931013</v>
          </cell>
          <cell r="D207">
            <v>2</v>
          </cell>
          <cell r="E207">
            <v>2</v>
          </cell>
          <cell r="F207" t="str">
            <v>法人</v>
          </cell>
          <cell r="G207" t="str">
            <v>ニューシティ・レジデンス投資法人</v>
          </cell>
          <cell r="H207">
            <v>73</v>
          </cell>
          <cell r="I207" t="str">
            <v>ﾆｭｰｼﾃｨﾚｼﾞﾃﾞﾝｽ世田谷若林</v>
          </cell>
          <cell r="J207" t="str">
            <v>東京都</v>
          </cell>
          <cell r="K207" t="str">
            <v>世田谷区</v>
          </cell>
          <cell r="L207" t="str">
            <v>住宅</v>
          </cell>
          <cell r="M207">
            <v>971</v>
          </cell>
        </row>
        <row r="208">
          <cell r="C208">
            <v>8445931013</v>
          </cell>
          <cell r="D208">
            <v>2</v>
          </cell>
          <cell r="E208">
            <v>2</v>
          </cell>
          <cell r="F208" t="str">
            <v>法人</v>
          </cell>
          <cell r="G208" t="str">
            <v>ニューシティ・レジデンス投資法人</v>
          </cell>
          <cell r="H208">
            <v>74</v>
          </cell>
          <cell r="I208" t="str">
            <v>ﾆｭｰｼﾃｨﾚｼﾞﾃﾞﾝｽ神保町Ⅱ</v>
          </cell>
          <cell r="J208" t="str">
            <v>東京都</v>
          </cell>
          <cell r="K208" t="str">
            <v>千代田区</v>
          </cell>
          <cell r="L208" t="str">
            <v>住宅</v>
          </cell>
          <cell r="M208">
            <v>1470</v>
          </cell>
        </row>
        <row r="209">
          <cell r="C209">
            <v>8445931013</v>
          </cell>
          <cell r="D209">
            <v>2</v>
          </cell>
          <cell r="E209">
            <v>2</v>
          </cell>
          <cell r="F209" t="str">
            <v>法人</v>
          </cell>
          <cell r="G209" t="str">
            <v>ニューシティ・レジデンス投資法人</v>
          </cell>
          <cell r="H209">
            <v>75</v>
          </cell>
          <cell r="I209" t="str">
            <v>ﾆｭｰｼﾃｨﾚｼﾞﾃﾞﾝｽ銀座ｲｰｽﾄⅢ</v>
          </cell>
          <cell r="J209" t="str">
            <v>東京都</v>
          </cell>
          <cell r="K209" t="str">
            <v>中央区</v>
          </cell>
          <cell r="L209" t="str">
            <v>住宅</v>
          </cell>
          <cell r="M209">
            <v>872</v>
          </cell>
        </row>
        <row r="210">
          <cell r="C210">
            <v>8445931013</v>
          </cell>
          <cell r="D210">
            <v>2</v>
          </cell>
          <cell r="E210">
            <v>2</v>
          </cell>
          <cell r="F210" t="str">
            <v>法人</v>
          </cell>
          <cell r="G210" t="str">
            <v>ニューシティ・レジデンス投資法人</v>
          </cell>
          <cell r="H210">
            <v>76</v>
          </cell>
          <cell r="I210" t="str">
            <v>ﾆｭｰｼﾃｨﾚｼﾞﾃﾞﾝｽ目白ｲｰｽﾄ</v>
          </cell>
          <cell r="J210" t="str">
            <v>東京都</v>
          </cell>
          <cell r="K210" t="str">
            <v>豊島区</v>
          </cell>
          <cell r="L210" t="str">
            <v>住宅</v>
          </cell>
          <cell r="M210">
            <v>1098</v>
          </cell>
        </row>
        <row r="211">
          <cell r="C211">
            <v>8445931013</v>
          </cell>
          <cell r="D211">
            <v>2</v>
          </cell>
          <cell r="E211">
            <v>2</v>
          </cell>
          <cell r="F211" t="str">
            <v>法人</v>
          </cell>
          <cell r="G211" t="str">
            <v>ニューシティ・レジデンス投資法人</v>
          </cell>
          <cell r="H211">
            <v>77</v>
          </cell>
          <cell r="I211" t="str">
            <v>ﾆｭｰｼﾃｨﾚｼﾞﾃﾞﾝｽ入谷</v>
          </cell>
          <cell r="J211" t="str">
            <v>東京都</v>
          </cell>
          <cell r="K211" t="str">
            <v>台東区</v>
          </cell>
          <cell r="L211" t="str">
            <v>住宅</v>
          </cell>
          <cell r="M211">
            <v>687</v>
          </cell>
        </row>
        <row r="212">
          <cell r="C212">
            <v>8445931013</v>
          </cell>
          <cell r="D212">
            <v>2</v>
          </cell>
          <cell r="E212">
            <v>2</v>
          </cell>
          <cell r="F212" t="str">
            <v>法人</v>
          </cell>
          <cell r="G212" t="str">
            <v>ニューシティ・レジデンス投資法人</v>
          </cell>
          <cell r="H212">
            <v>78</v>
          </cell>
          <cell r="I212" t="str">
            <v>ﾆｭｰｼﾃｨﾚｼﾞﾃﾞﾝｽ高輪台Ⅱ</v>
          </cell>
          <cell r="J212" t="str">
            <v>東京都</v>
          </cell>
          <cell r="K212" t="str">
            <v>港区</v>
          </cell>
          <cell r="L212" t="str">
            <v>住宅</v>
          </cell>
          <cell r="M212">
            <v>1530</v>
          </cell>
        </row>
        <row r="213">
          <cell r="C213">
            <v>8445931013</v>
          </cell>
          <cell r="D213">
            <v>2</v>
          </cell>
          <cell r="E213">
            <v>2</v>
          </cell>
          <cell r="F213" t="str">
            <v>法人</v>
          </cell>
          <cell r="G213" t="str">
            <v>ニューシティ・レジデンス投資法人</v>
          </cell>
          <cell r="H213">
            <v>79</v>
          </cell>
          <cell r="I213" t="str">
            <v>ﾆｭｰｼﾃｨﾚｼﾞﾃﾞﾝｽ南麻布</v>
          </cell>
          <cell r="J213" t="str">
            <v>東京都</v>
          </cell>
          <cell r="K213" t="str">
            <v>港区</v>
          </cell>
          <cell r="L213" t="str">
            <v>住宅</v>
          </cell>
          <cell r="M213">
            <v>840</v>
          </cell>
        </row>
        <row r="214">
          <cell r="C214">
            <v>8445931013</v>
          </cell>
          <cell r="D214">
            <v>2</v>
          </cell>
          <cell r="E214">
            <v>2</v>
          </cell>
          <cell r="F214" t="str">
            <v>法人</v>
          </cell>
          <cell r="G214" t="str">
            <v>ニューシティ・レジデンス投資法人</v>
          </cell>
          <cell r="H214">
            <v>80</v>
          </cell>
          <cell r="I214" t="str">
            <v>ﾆｭｰｼﾃｨﾚｼﾞﾃﾞﾝｽ池袋</v>
          </cell>
          <cell r="J214" t="str">
            <v>東京都</v>
          </cell>
          <cell r="K214" t="str">
            <v>豊島区</v>
          </cell>
          <cell r="L214" t="str">
            <v>住宅</v>
          </cell>
          <cell r="M214">
            <v>3280</v>
          </cell>
        </row>
        <row r="215">
          <cell r="C215">
            <v>8445931013</v>
          </cell>
          <cell r="D215">
            <v>2</v>
          </cell>
          <cell r="E215">
            <v>2</v>
          </cell>
          <cell r="F215" t="str">
            <v>法人</v>
          </cell>
          <cell r="G215" t="str">
            <v>ニューシティ・レジデンス投資法人</v>
          </cell>
          <cell r="H215">
            <v>81</v>
          </cell>
          <cell r="I215" t="str">
            <v>ﾆｭｰｼﾃｨﾚｼﾞﾃﾞﾝｽ本町ｲｰｽﾄ</v>
          </cell>
          <cell r="J215" t="str">
            <v>大阪府</v>
          </cell>
          <cell r="K215" t="str">
            <v>大阪市</v>
          </cell>
          <cell r="L215" t="str">
            <v>住宅</v>
          </cell>
          <cell r="M215">
            <v>1740</v>
          </cell>
        </row>
        <row r="216">
          <cell r="C216">
            <v>8445931013</v>
          </cell>
          <cell r="D216">
            <v>2</v>
          </cell>
          <cell r="E216">
            <v>2</v>
          </cell>
          <cell r="F216" t="str">
            <v>法人</v>
          </cell>
          <cell r="G216" t="str">
            <v>ニューシティ・レジデンス投資法人</v>
          </cell>
          <cell r="H216">
            <v>82</v>
          </cell>
          <cell r="I216" t="str">
            <v>ﾆｭｰｼﾃｨﾚｼﾞﾃﾞﾝｽ新梅田</v>
          </cell>
          <cell r="J216" t="str">
            <v>大阪府</v>
          </cell>
          <cell r="K216" t="str">
            <v>大阪市</v>
          </cell>
          <cell r="L216" t="str">
            <v>住宅</v>
          </cell>
          <cell r="M216">
            <v>1660</v>
          </cell>
        </row>
        <row r="217">
          <cell r="C217">
            <v>8446056019</v>
          </cell>
          <cell r="D217">
            <v>2</v>
          </cell>
          <cell r="E217">
            <v>2</v>
          </cell>
          <cell r="F217" t="str">
            <v>投資</v>
          </cell>
          <cell r="G217" t="str">
            <v>有限会社浦和ストリーム</v>
          </cell>
          <cell r="H217">
            <v>1</v>
          </cell>
          <cell r="I217" t="str">
            <v>さいたま都市計画浦和駅東口駅前地区第二種市街地再開発事業施設建築物</v>
          </cell>
          <cell r="J217" t="str">
            <v>埼玉県</v>
          </cell>
          <cell r="K217" t="str">
            <v>さいたま市</v>
          </cell>
          <cell r="L217" t="str">
            <v>店舗</v>
          </cell>
          <cell r="M217">
            <v>20200</v>
          </cell>
        </row>
        <row r="218">
          <cell r="C218">
            <v>8446106016</v>
          </cell>
          <cell r="D218">
            <v>2</v>
          </cell>
          <cell r="E218">
            <v>2</v>
          </cell>
          <cell r="F218" t="str">
            <v>投資</v>
          </cell>
          <cell r="G218" t="str">
            <v>国際赤坂キャピタル特定目的会社</v>
          </cell>
          <cell r="H218">
            <v>2</v>
          </cell>
          <cell r="I218" t="str">
            <v>国際新赤坂ビル</v>
          </cell>
          <cell r="J218" t="str">
            <v>東京都</v>
          </cell>
          <cell r="K218" t="str">
            <v>港区</v>
          </cell>
          <cell r="L218" t="str">
            <v>事務所</v>
          </cell>
          <cell r="M218">
            <v>47600</v>
          </cell>
        </row>
        <row r="219">
          <cell r="C219">
            <v>8446141016</v>
          </cell>
          <cell r="D219">
            <v>2</v>
          </cell>
          <cell r="E219">
            <v>2</v>
          </cell>
          <cell r="F219" t="str">
            <v>投資</v>
          </cell>
          <cell r="G219" t="str">
            <v>有限会社南青山ホールディングス</v>
          </cell>
          <cell r="H219">
            <v>1</v>
          </cell>
          <cell r="I219" t="str">
            <v>南青山ＫＳビル</v>
          </cell>
          <cell r="J219" t="str">
            <v>東京都</v>
          </cell>
          <cell r="K219" t="str">
            <v>港区</v>
          </cell>
          <cell r="L219" t="str">
            <v>事務所</v>
          </cell>
          <cell r="M219">
            <v>1158</v>
          </cell>
        </row>
        <row r="220">
          <cell r="C220">
            <v>8446141016</v>
          </cell>
          <cell r="D220">
            <v>2</v>
          </cell>
          <cell r="E220">
            <v>2</v>
          </cell>
          <cell r="F220" t="str">
            <v>投資</v>
          </cell>
          <cell r="G220" t="str">
            <v>有限会社南青山ホールディングス</v>
          </cell>
          <cell r="H220">
            <v>2</v>
          </cell>
          <cell r="I220" t="str">
            <v>南青山ＮＹＫビル</v>
          </cell>
          <cell r="J220" t="str">
            <v>東京都</v>
          </cell>
          <cell r="K220" t="str">
            <v>港区</v>
          </cell>
          <cell r="L220" t="str">
            <v>事務所</v>
          </cell>
          <cell r="M220">
            <v>299</v>
          </cell>
        </row>
        <row r="221">
          <cell r="C221">
            <v>8446235010</v>
          </cell>
          <cell r="D221">
            <v>2</v>
          </cell>
          <cell r="E221">
            <v>2</v>
          </cell>
          <cell r="F221" t="str">
            <v>投資</v>
          </cell>
          <cell r="G221" t="str">
            <v>有限会社ラグーナ・トラスト・シックス</v>
          </cell>
          <cell r="H221">
            <v>1</v>
          </cell>
          <cell r="I221" t="str">
            <v>カルチェ恵比寿</v>
          </cell>
          <cell r="J221" t="str">
            <v>東京都</v>
          </cell>
          <cell r="K221" t="str">
            <v>渋谷区</v>
          </cell>
          <cell r="L221" t="str">
            <v>住宅</v>
          </cell>
          <cell r="M221">
            <v>1615</v>
          </cell>
        </row>
        <row r="222">
          <cell r="C222">
            <v>8446235010</v>
          </cell>
          <cell r="D222">
            <v>2</v>
          </cell>
          <cell r="E222">
            <v>2</v>
          </cell>
          <cell r="F222" t="str">
            <v>投資</v>
          </cell>
          <cell r="G222" t="str">
            <v>有限会社ラグーナ・トラスト・シックス</v>
          </cell>
          <cell r="H222">
            <v>2</v>
          </cell>
          <cell r="I222" t="str">
            <v>バルゴ麻布</v>
          </cell>
          <cell r="J222" t="str">
            <v>東京都</v>
          </cell>
          <cell r="K222" t="str">
            <v>港区</v>
          </cell>
          <cell r="L222" t="str">
            <v>住宅</v>
          </cell>
          <cell r="M222">
            <v>715</v>
          </cell>
        </row>
        <row r="223">
          <cell r="C223">
            <v>8446235010</v>
          </cell>
          <cell r="D223">
            <v>2</v>
          </cell>
          <cell r="E223">
            <v>2</v>
          </cell>
          <cell r="F223" t="str">
            <v>投資</v>
          </cell>
          <cell r="G223" t="str">
            <v>有限会社ラグーナ・トラスト・シックス</v>
          </cell>
          <cell r="H223">
            <v>3</v>
          </cell>
          <cell r="I223" t="str">
            <v>関内駅前エスビル</v>
          </cell>
          <cell r="J223" t="str">
            <v>神奈川県</v>
          </cell>
          <cell r="K223" t="str">
            <v>横浜市</v>
          </cell>
          <cell r="L223" t="str">
            <v>事務所</v>
          </cell>
          <cell r="M223">
            <v>385</v>
          </cell>
        </row>
        <row r="224">
          <cell r="C224">
            <v>8446295013</v>
          </cell>
          <cell r="D224">
            <v>2</v>
          </cell>
          <cell r="E224">
            <v>2</v>
          </cell>
          <cell r="F224" t="str">
            <v>投資</v>
          </cell>
          <cell r="G224" t="str">
            <v>クリーフ有限会社</v>
          </cell>
          <cell r="H224">
            <v>1</v>
          </cell>
          <cell r="I224" t="str">
            <v>後楽鹿島ビル</v>
          </cell>
          <cell r="J224" t="str">
            <v>東京都</v>
          </cell>
          <cell r="K224" t="str">
            <v>文京区</v>
          </cell>
          <cell r="L224" t="str">
            <v>事務所</v>
          </cell>
          <cell r="M224">
            <v>8790</v>
          </cell>
        </row>
        <row r="225">
          <cell r="C225">
            <v>8446295013</v>
          </cell>
          <cell r="D225">
            <v>2</v>
          </cell>
          <cell r="E225">
            <v>2</v>
          </cell>
          <cell r="F225" t="str">
            <v>投資</v>
          </cell>
          <cell r="G225" t="str">
            <v>クリーフ有限会社</v>
          </cell>
          <cell r="H225">
            <v>2</v>
          </cell>
          <cell r="I225" t="str">
            <v>新宿ＥＡＳＴビル</v>
          </cell>
          <cell r="J225" t="str">
            <v>東京都</v>
          </cell>
          <cell r="K225" t="str">
            <v>新宿区</v>
          </cell>
          <cell r="L225" t="str">
            <v>事務所</v>
          </cell>
          <cell r="M225">
            <v>7510</v>
          </cell>
        </row>
        <row r="226">
          <cell r="C226">
            <v>8446295013</v>
          </cell>
          <cell r="D226">
            <v>2</v>
          </cell>
          <cell r="E226">
            <v>2</v>
          </cell>
          <cell r="F226" t="str">
            <v>投資</v>
          </cell>
          <cell r="G226" t="str">
            <v>クリーフ有限会社</v>
          </cell>
          <cell r="H226">
            <v>3</v>
          </cell>
          <cell r="I226" t="str">
            <v>青山一丁目ビル</v>
          </cell>
          <cell r="J226" t="str">
            <v>東京都</v>
          </cell>
          <cell r="K226" t="str">
            <v>港区</v>
          </cell>
          <cell r="L226" t="str">
            <v>事務所</v>
          </cell>
          <cell r="M226">
            <v>7530</v>
          </cell>
        </row>
        <row r="227">
          <cell r="C227">
            <v>8446295013</v>
          </cell>
          <cell r="D227">
            <v>2</v>
          </cell>
          <cell r="E227">
            <v>2</v>
          </cell>
          <cell r="F227" t="str">
            <v>投資</v>
          </cell>
          <cell r="G227" t="str">
            <v>クリーフ有限会社</v>
          </cell>
          <cell r="H227">
            <v>4</v>
          </cell>
          <cell r="I227" t="str">
            <v>名古屋栄ビル</v>
          </cell>
          <cell r="J227" t="str">
            <v>愛知県</v>
          </cell>
          <cell r="K227" t="str">
            <v>名古屋市</v>
          </cell>
          <cell r="L227" t="str">
            <v>事務所</v>
          </cell>
          <cell r="M227">
            <v>5240</v>
          </cell>
        </row>
        <row r="228">
          <cell r="C228">
            <v>8446375017</v>
          </cell>
          <cell r="D228">
            <v>2</v>
          </cell>
          <cell r="E228">
            <v>2</v>
          </cell>
          <cell r="G228" t="str">
            <v>有限会社ジェーピーティー</v>
          </cell>
          <cell r="H228">
            <v>1</v>
          </cell>
          <cell r="I228" t="str">
            <v>フォーレスト北青山</v>
          </cell>
          <cell r="J228" t="str">
            <v>東京都</v>
          </cell>
          <cell r="K228" t="str">
            <v>港区</v>
          </cell>
          <cell r="L228" t="str">
            <v>事務所</v>
          </cell>
          <cell r="M228">
            <v>1450</v>
          </cell>
        </row>
        <row r="229">
          <cell r="C229">
            <v>8446375017</v>
          </cell>
          <cell r="D229">
            <v>2</v>
          </cell>
          <cell r="E229">
            <v>2</v>
          </cell>
          <cell r="G229" t="str">
            <v>有限会社ジェーピーティー</v>
          </cell>
          <cell r="H229">
            <v>2</v>
          </cell>
          <cell r="I229" t="str">
            <v>元町第2ビル</v>
          </cell>
          <cell r="J229" t="str">
            <v>神奈川県</v>
          </cell>
          <cell r="K229" t="str">
            <v>横浜市</v>
          </cell>
          <cell r="L229" t="str">
            <v>店舗</v>
          </cell>
          <cell r="M229">
            <v>2120</v>
          </cell>
        </row>
        <row r="230">
          <cell r="C230">
            <v>8446375017</v>
          </cell>
          <cell r="D230">
            <v>2</v>
          </cell>
          <cell r="E230">
            <v>2</v>
          </cell>
          <cell r="G230" t="str">
            <v>有限会社ジェーピーティー</v>
          </cell>
          <cell r="H230">
            <v>3</v>
          </cell>
          <cell r="I230" t="str">
            <v>東戸塚ウエストビル</v>
          </cell>
          <cell r="J230" t="str">
            <v>神奈川県</v>
          </cell>
          <cell r="K230" t="str">
            <v>横浜市</v>
          </cell>
          <cell r="L230" t="str">
            <v>事務所</v>
          </cell>
          <cell r="M230">
            <v>2210</v>
          </cell>
        </row>
        <row r="231">
          <cell r="C231">
            <v>8446375017</v>
          </cell>
          <cell r="D231">
            <v>2</v>
          </cell>
          <cell r="E231">
            <v>2</v>
          </cell>
          <cell r="G231" t="str">
            <v>有限会社ジェーピーティー</v>
          </cell>
          <cell r="H231">
            <v>4</v>
          </cell>
          <cell r="I231" t="str">
            <v>サンビル</v>
          </cell>
          <cell r="J231" t="str">
            <v>東京都</v>
          </cell>
          <cell r="K231" t="str">
            <v>中央区</v>
          </cell>
          <cell r="L231" t="str">
            <v>事務所</v>
          </cell>
          <cell r="M231">
            <v>3250</v>
          </cell>
        </row>
        <row r="232">
          <cell r="C232">
            <v>8446375017</v>
          </cell>
          <cell r="D232">
            <v>2</v>
          </cell>
          <cell r="E232">
            <v>2</v>
          </cell>
          <cell r="G232" t="str">
            <v>有限会社ジェーピーティー</v>
          </cell>
          <cell r="H232">
            <v>5</v>
          </cell>
          <cell r="I232" t="str">
            <v>第5サンビル</v>
          </cell>
          <cell r="J232" t="str">
            <v>東京都</v>
          </cell>
          <cell r="K232" t="str">
            <v>中央区</v>
          </cell>
          <cell r="L232" t="str">
            <v>事務所</v>
          </cell>
          <cell r="M232">
            <v>409</v>
          </cell>
        </row>
        <row r="233">
          <cell r="C233">
            <v>8446375017</v>
          </cell>
          <cell r="D233">
            <v>2</v>
          </cell>
          <cell r="E233">
            <v>2</v>
          </cell>
          <cell r="G233" t="str">
            <v>有限会社ジェーピーティー</v>
          </cell>
          <cell r="H233">
            <v>6</v>
          </cell>
          <cell r="I233" t="str">
            <v>コーナン市川湾岸モール</v>
          </cell>
          <cell r="J233" t="str">
            <v>千葉県</v>
          </cell>
          <cell r="K233" t="str">
            <v>市川市</v>
          </cell>
          <cell r="L233" t="str">
            <v>店舗</v>
          </cell>
          <cell r="M233">
            <v>4901</v>
          </cell>
        </row>
        <row r="234">
          <cell r="C234">
            <v>8446375017</v>
          </cell>
          <cell r="D234">
            <v>2</v>
          </cell>
          <cell r="E234">
            <v>2</v>
          </cell>
          <cell r="G234" t="str">
            <v>有限会社ジェーピーティー</v>
          </cell>
          <cell r="H234">
            <v>7</v>
          </cell>
          <cell r="I234" t="str">
            <v>原宿ベルピア</v>
          </cell>
          <cell r="J234" t="str">
            <v>東京都</v>
          </cell>
          <cell r="K234" t="str">
            <v>渋谷区</v>
          </cell>
          <cell r="L234" t="str">
            <v>店舗</v>
          </cell>
          <cell r="M234">
            <v>2160</v>
          </cell>
        </row>
        <row r="235">
          <cell r="C235">
            <v>8446375017</v>
          </cell>
          <cell r="D235">
            <v>2</v>
          </cell>
          <cell r="E235">
            <v>2</v>
          </cell>
          <cell r="G235" t="str">
            <v>有限会社ジェーピーティー</v>
          </cell>
          <cell r="H235">
            <v>8</v>
          </cell>
          <cell r="I235" t="str">
            <v>芝大門１１６ビル</v>
          </cell>
          <cell r="J235" t="str">
            <v>東京都</v>
          </cell>
          <cell r="K235" t="str">
            <v>港区</v>
          </cell>
          <cell r="L235" t="str">
            <v>事務所</v>
          </cell>
          <cell r="M235">
            <v>856</v>
          </cell>
        </row>
        <row r="236">
          <cell r="C236">
            <v>8446375017</v>
          </cell>
          <cell r="D236">
            <v>2</v>
          </cell>
          <cell r="E236">
            <v>2</v>
          </cell>
          <cell r="G236" t="str">
            <v>有限会社ジェーピーティー</v>
          </cell>
          <cell r="H236">
            <v>9</v>
          </cell>
          <cell r="I236" t="str">
            <v>新宿サンエービル</v>
          </cell>
          <cell r="J236" t="str">
            <v>東京都</v>
          </cell>
          <cell r="K236" t="str">
            <v>新宿区</v>
          </cell>
          <cell r="L236" t="str">
            <v>事務所</v>
          </cell>
          <cell r="M236">
            <v>8270</v>
          </cell>
        </row>
        <row r="237">
          <cell r="C237">
            <v>8446375017</v>
          </cell>
          <cell r="D237">
            <v>2</v>
          </cell>
          <cell r="E237">
            <v>2</v>
          </cell>
          <cell r="G237" t="str">
            <v>有限会社ジェーピーティー</v>
          </cell>
          <cell r="H237">
            <v>10</v>
          </cell>
          <cell r="I237" t="str">
            <v>四谷KDビル</v>
          </cell>
          <cell r="J237" t="str">
            <v>東京都</v>
          </cell>
          <cell r="K237" t="str">
            <v>新宿区</v>
          </cell>
          <cell r="L237" t="str">
            <v>事務所</v>
          </cell>
          <cell r="M237">
            <v>682</v>
          </cell>
        </row>
        <row r="238">
          <cell r="C238">
            <v>8446375017</v>
          </cell>
          <cell r="D238">
            <v>2</v>
          </cell>
          <cell r="E238">
            <v>2</v>
          </cell>
          <cell r="G238" t="str">
            <v>有限会社ジェーピーティー</v>
          </cell>
          <cell r="H238">
            <v>11</v>
          </cell>
          <cell r="I238" t="str">
            <v>銀座同和ビル</v>
          </cell>
          <cell r="J238" t="str">
            <v>東京都</v>
          </cell>
          <cell r="K238" t="str">
            <v>中央区</v>
          </cell>
          <cell r="L238" t="str">
            <v>事務所</v>
          </cell>
          <cell r="M238">
            <v>7430</v>
          </cell>
        </row>
        <row r="239">
          <cell r="C239">
            <v>8446446011</v>
          </cell>
          <cell r="D239">
            <v>2</v>
          </cell>
          <cell r="E239">
            <v>2</v>
          </cell>
          <cell r="G239" t="str">
            <v>有限会社ラグーナさくら</v>
          </cell>
          <cell r="H239">
            <v>2</v>
          </cell>
          <cell r="I239" t="str">
            <v>サンフル中野富士見町</v>
          </cell>
          <cell r="J239" t="str">
            <v>東京都</v>
          </cell>
          <cell r="K239" t="str">
            <v>杉並区</v>
          </cell>
          <cell r="L239" t="str">
            <v>住宅</v>
          </cell>
          <cell r="M239">
            <v>358</v>
          </cell>
        </row>
        <row r="240">
          <cell r="C240">
            <v>8446446011</v>
          </cell>
          <cell r="D240">
            <v>2</v>
          </cell>
          <cell r="E240">
            <v>2</v>
          </cell>
          <cell r="G240" t="str">
            <v>有限会社ラグーナさくら</v>
          </cell>
          <cell r="H240">
            <v>3</v>
          </cell>
          <cell r="I240" t="str">
            <v>津田沼駅前ビル</v>
          </cell>
          <cell r="J240" t="str">
            <v>千葉県</v>
          </cell>
          <cell r="K240" t="str">
            <v>習志野市</v>
          </cell>
          <cell r="L240" t="str">
            <v>事務所</v>
          </cell>
          <cell r="M240">
            <v>756</v>
          </cell>
        </row>
        <row r="241">
          <cell r="C241">
            <v>8446514017</v>
          </cell>
          <cell r="D241">
            <v>2</v>
          </cell>
          <cell r="E241">
            <v>2</v>
          </cell>
          <cell r="G241" t="str">
            <v>WAポートフォリオ特定目的会社</v>
          </cell>
          <cell r="H241">
            <v>2</v>
          </cell>
          <cell r="I241" t="str">
            <v>藤和銀山町ﾎｰﾑｽﾞ</v>
          </cell>
          <cell r="J241" t="str">
            <v>広島県</v>
          </cell>
          <cell r="K241" t="str">
            <v>広島市</v>
          </cell>
          <cell r="L241" t="str">
            <v>住宅</v>
          </cell>
          <cell r="M241">
            <v>243</v>
          </cell>
        </row>
        <row r="242">
          <cell r="C242">
            <v>8446514017</v>
          </cell>
          <cell r="D242">
            <v>2</v>
          </cell>
          <cell r="E242">
            <v>2</v>
          </cell>
          <cell r="G242" t="str">
            <v>WAポートフォリオ特定目的会社</v>
          </cell>
          <cell r="H242">
            <v>3</v>
          </cell>
          <cell r="I242" t="str">
            <v>藤和ｼﾃｨｺｰﾌﾟ鶴巻温泉</v>
          </cell>
          <cell r="J242" t="str">
            <v>神奈川県</v>
          </cell>
          <cell r="K242" t="str">
            <v>秦野市</v>
          </cell>
          <cell r="L242" t="str">
            <v>住宅</v>
          </cell>
          <cell r="M242">
            <v>143</v>
          </cell>
        </row>
        <row r="243">
          <cell r="C243">
            <v>8446514017</v>
          </cell>
          <cell r="D243">
            <v>2</v>
          </cell>
          <cell r="E243">
            <v>2</v>
          </cell>
          <cell r="G243" t="str">
            <v>WAポートフォリオ特定目的会社</v>
          </cell>
          <cell r="H243">
            <v>4</v>
          </cell>
          <cell r="I243" t="str">
            <v>ﾗｲﾌﾞﾀｳﾝ白楽</v>
          </cell>
          <cell r="J243" t="str">
            <v>神奈川県</v>
          </cell>
          <cell r="K243" t="str">
            <v>横浜市</v>
          </cell>
          <cell r="L243" t="str">
            <v>住宅</v>
          </cell>
          <cell r="M243">
            <v>130</v>
          </cell>
        </row>
        <row r="244">
          <cell r="C244">
            <v>8446514017</v>
          </cell>
          <cell r="D244">
            <v>2</v>
          </cell>
          <cell r="E244">
            <v>2</v>
          </cell>
          <cell r="G244" t="str">
            <v>WAポートフォリオ特定目的会社</v>
          </cell>
          <cell r="H244">
            <v>5</v>
          </cell>
          <cell r="I244" t="str">
            <v>藤和薬王子ホームズ</v>
          </cell>
          <cell r="J244" t="str">
            <v>東京都</v>
          </cell>
          <cell r="K244" t="str">
            <v>新宿区</v>
          </cell>
          <cell r="L244" t="str">
            <v>住宅</v>
          </cell>
          <cell r="M244">
            <v>340</v>
          </cell>
        </row>
        <row r="245">
          <cell r="C245">
            <v>8446514017</v>
          </cell>
          <cell r="D245">
            <v>2</v>
          </cell>
          <cell r="E245">
            <v>2</v>
          </cell>
          <cell r="G245" t="str">
            <v>WAポートフォリオ特定目的会社</v>
          </cell>
          <cell r="H245">
            <v>6</v>
          </cell>
          <cell r="I245" t="str">
            <v>藤和新川一丁目ビル</v>
          </cell>
          <cell r="J245" t="str">
            <v>東京都</v>
          </cell>
          <cell r="K245" t="str">
            <v>中央区</v>
          </cell>
          <cell r="L245" t="str">
            <v>店舗</v>
          </cell>
          <cell r="M245">
            <v>161</v>
          </cell>
        </row>
        <row r="246">
          <cell r="C246">
            <v>8446514017</v>
          </cell>
          <cell r="D246">
            <v>2</v>
          </cell>
          <cell r="E246">
            <v>2</v>
          </cell>
          <cell r="G246" t="str">
            <v>WAポートフォリオ特定目的会社</v>
          </cell>
          <cell r="H246">
            <v>7</v>
          </cell>
          <cell r="I246" t="str">
            <v>赤坂NSﾋﾞﾙ</v>
          </cell>
          <cell r="J246" t="str">
            <v>東京都</v>
          </cell>
          <cell r="K246" t="str">
            <v>港区</v>
          </cell>
          <cell r="L246" t="str">
            <v>店舗</v>
          </cell>
          <cell r="M246">
            <v>985</v>
          </cell>
        </row>
        <row r="247">
          <cell r="C247">
            <v>8446514017</v>
          </cell>
          <cell r="D247">
            <v>2</v>
          </cell>
          <cell r="E247">
            <v>2</v>
          </cell>
          <cell r="G247" t="str">
            <v>WAポートフォリオ特定目的会社</v>
          </cell>
          <cell r="H247">
            <v>9</v>
          </cell>
          <cell r="I247" t="str">
            <v>大手門コープ</v>
          </cell>
          <cell r="J247" t="str">
            <v>福岡県</v>
          </cell>
          <cell r="K247" t="str">
            <v>福岡市</v>
          </cell>
          <cell r="L247" t="str">
            <v>事務所</v>
          </cell>
          <cell r="M247">
            <v>12</v>
          </cell>
        </row>
        <row r="248">
          <cell r="C248">
            <v>8446514017</v>
          </cell>
          <cell r="D248">
            <v>2</v>
          </cell>
          <cell r="E248">
            <v>2</v>
          </cell>
          <cell r="G248" t="str">
            <v>WAポートフォリオ特定目的会社</v>
          </cell>
          <cell r="H248">
            <v>10</v>
          </cell>
          <cell r="I248" t="str">
            <v>三崎町店舗</v>
          </cell>
          <cell r="J248" t="str">
            <v>東京都</v>
          </cell>
          <cell r="K248" t="str">
            <v>千代田区</v>
          </cell>
          <cell r="L248" t="str">
            <v>店舗</v>
          </cell>
          <cell r="M248">
            <v>131</v>
          </cell>
        </row>
        <row r="249">
          <cell r="C249">
            <v>8446514017</v>
          </cell>
          <cell r="D249">
            <v>2</v>
          </cell>
          <cell r="E249">
            <v>2</v>
          </cell>
          <cell r="G249" t="str">
            <v>WAポートフォリオ特定目的会社</v>
          </cell>
          <cell r="H249">
            <v>11</v>
          </cell>
          <cell r="I249" t="str">
            <v>大阪駅前第3ﾋﾞﾙ</v>
          </cell>
          <cell r="J249" t="str">
            <v>大阪府</v>
          </cell>
          <cell r="K249" t="str">
            <v>大阪市</v>
          </cell>
          <cell r="L249" t="str">
            <v>事務所</v>
          </cell>
          <cell r="M249">
            <v>355</v>
          </cell>
        </row>
        <row r="250">
          <cell r="C250">
            <v>8446514017</v>
          </cell>
          <cell r="D250">
            <v>2</v>
          </cell>
          <cell r="E250">
            <v>2</v>
          </cell>
          <cell r="G250" t="str">
            <v>WAポートフォリオ特定目的会社</v>
          </cell>
          <cell r="H250">
            <v>12</v>
          </cell>
          <cell r="I250" t="str">
            <v>神谷町スクエア</v>
          </cell>
          <cell r="J250" t="str">
            <v>東京都</v>
          </cell>
          <cell r="K250" t="str">
            <v>港区</v>
          </cell>
          <cell r="L250" t="str">
            <v>事務所</v>
          </cell>
          <cell r="M250">
            <v>477</v>
          </cell>
        </row>
        <row r="251">
          <cell r="C251">
            <v>8446514017</v>
          </cell>
          <cell r="D251">
            <v>2</v>
          </cell>
          <cell r="E251">
            <v>2</v>
          </cell>
          <cell r="G251" t="str">
            <v>WAポートフォリオ特定目的会社</v>
          </cell>
          <cell r="H251">
            <v>13</v>
          </cell>
          <cell r="I251" t="str">
            <v>伸治ﾋﾞﾙ</v>
          </cell>
          <cell r="J251" t="str">
            <v>東京都</v>
          </cell>
          <cell r="K251" t="str">
            <v>新宿区</v>
          </cell>
          <cell r="L251" t="str">
            <v>事務所</v>
          </cell>
          <cell r="M251">
            <v>515</v>
          </cell>
        </row>
        <row r="252">
          <cell r="C252">
            <v>8446514017</v>
          </cell>
          <cell r="D252">
            <v>2</v>
          </cell>
          <cell r="E252">
            <v>2</v>
          </cell>
          <cell r="G252" t="str">
            <v>WAポートフォリオ特定目的会社</v>
          </cell>
          <cell r="H252">
            <v>14</v>
          </cell>
          <cell r="I252" t="str">
            <v>九六ﾋﾞﾙ</v>
          </cell>
          <cell r="J252" t="str">
            <v>東京都</v>
          </cell>
          <cell r="K252" t="str">
            <v>港区</v>
          </cell>
          <cell r="L252" t="str">
            <v>事務所</v>
          </cell>
          <cell r="M252">
            <v>783</v>
          </cell>
        </row>
        <row r="253">
          <cell r="C253">
            <v>8446514017</v>
          </cell>
          <cell r="D253">
            <v>2</v>
          </cell>
          <cell r="E253">
            <v>2</v>
          </cell>
          <cell r="G253" t="str">
            <v>WAポートフォリオ特定目的会社</v>
          </cell>
          <cell r="H253">
            <v>15</v>
          </cell>
          <cell r="I253" t="str">
            <v>秋田ｾﾝﾀｰﾋﾞﾙ</v>
          </cell>
          <cell r="J253" t="str">
            <v>秋田県</v>
          </cell>
          <cell r="K253" t="str">
            <v>秋田市</v>
          </cell>
          <cell r="L253" t="str">
            <v>事務所</v>
          </cell>
          <cell r="M253">
            <v>852</v>
          </cell>
        </row>
        <row r="254">
          <cell r="C254">
            <v>8446514017</v>
          </cell>
          <cell r="D254">
            <v>2</v>
          </cell>
          <cell r="E254">
            <v>2</v>
          </cell>
          <cell r="G254" t="str">
            <v>WAポートフォリオ特定目的会社</v>
          </cell>
          <cell r="H254">
            <v>16</v>
          </cell>
          <cell r="I254" t="str">
            <v>藤和江戸川橋ビル</v>
          </cell>
          <cell r="J254" t="str">
            <v>東京都</v>
          </cell>
          <cell r="K254" t="str">
            <v>新宿区</v>
          </cell>
          <cell r="L254" t="str">
            <v>事務所</v>
          </cell>
          <cell r="M254">
            <v>950</v>
          </cell>
        </row>
        <row r="255">
          <cell r="C255">
            <v>8446514017</v>
          </cell>
          <cell r="D255">
            <v>2</v>
          </cell>
          <cell r="E255">
            <v>2</v>
          </cell>
          <cell r="G255" t="str">
            <v>WAポートフォリオ特定目的会社</v>
          </cell>
          <cell r="H255">
            <v>17</v>
          </cell>
          <cell r="I255" t="str">
            <v>ラ・ピアッツァ上野毛</v>
          </cell>
          <cell r="J255" t="str">
            <v>東京都</v>
          </cell>
          <cell r="K255" t="str">
            <v>世田谷区</v>
          </cell>
          <cell r="L255" t="str">
            <v>住宅</v>
          </cell>
          <cell r="M255">
            <v>804</v>
          </cell>
        </row>
        <row r="256">
          <cell r="C256">
            <v>8446514017</v>
          </cell>
          <cell r="D256">
            <v>2</v>
          </cell>
          <cell r="E256">
            <v>2</v>
          </cell>
          <cell r="G256" t="str">
            <v>WAポートフォリオ特定目的会社</v>
          </cell>
          <cell r="H256">
            <v>1</v>
          </cell>
          <cell r="I256" t="str">
            <v>ﾗｲﾌﾞﾀｳﾝ野比</v>
          </cell>
          <cell r="J256" t="str">
            <v>神奈川県</v>
          </cell>
          <cell r="K256" t="str">
            <v>横須賀市</v>
          </cell>
          <cell r="L256" t="str">
            <v>住宅</v>
          </cell>
          <cell r="M256">
            <v>491</v>
          </cell>
        </row>
        <row r="257">
          <cell r="C257">
            <v>8447268028</v>
          </cell>
          <cell r="D257">
            <v>2</v>
          </cell>
          <cell r="E257">
            <v>2</v>
          </cell>
          <cell r="F257" t="str">
            <v>法人</v>
          </cell>
          <cell r="G257" t="str">
            <v>プロスペクト・レジデンシャル投資法人</v>
          </cell>
          <cell r="H257">
            <v>34</v>
          </cell>
          <cell r="I257" t="str">
            <v>プロスペクト豊中</v>
          </cell>
          <cell r="J257" t="str">
            <v>大阪府</v>
          </cell>
          <cell r="K257" t="str">
            <v>大阪市</v>
          </cell>
          <cell r="L257" t="str">
            <v>住宅</v>
          </cell>
          <cell r="M257">
            <v>439</v>
          </cell>
        </row>
        <row r="258">
          <cell r="C258">
            <v>8447268028</v>
          </cell>
          <cell r="D258">
            <v>2</v>
          </cell>
          <cell r="E258">
            <v>2</v>
          </cell>
          <cell r="F258" t="str">
            <v>法人</v>
          </cell>
          <cell r="G258" t="str">
            <v>プロスペクト・レジデンシャル投資法人</v>
          </cell>
          <cell r="H258">
            <v>35</v>
          </cell>
          <cell r="I258" t="str">
            <v>プロスペクト美章園</v>
          </cell>
          <cell r="J258" t="str">
            <v>大阪府</v>
          </cell>
          <cell r="K258" t="str">
            <v>大阪市</v>
          </cell>
          <cell r="L258" t="str">
            <v>住宅</v>
          </cell>
          <cell r="M258">
            <v>395</v>
          </cell>
        </row>
        <row r="259">
          <cell r="C259">
            <v>8447268028</v>
          </cell>
          <cell r="D259">
            <v>2</v>
          </cell>
          <cell r="E259">
            <v>2</v>
          </cell>
          <cell r="F259" t="str">
            <v>法人</v>
          </cell>
          <cell r="G259" t="str">
            <v>プロスペクト・レジデンシャル投資法人</v>
          </cell>
          <cell r="H259">
            <v>33</v>
          </cell>
          <cell r="I259" t="str">
            <v>プロスペクト・グラーサ広尾</v>
          </cell>
          <cell r="J259" t="str">
            <v>東京都</v>
          </cell>
          <cell r="K259" t="str">
            <v>渋谷区</v>
          </cell>
          <cell r="L259" t="str">
            <v>住宅</v>
          </cell>
          <cell r="M259">
            <v>4110</v>
          </cell>
        </row>
        <row r="260">
          <cell r="C260">
            <v>8447268028</v>
          </cell>
          <cell r="D260">
            <v>2</v>
          </cell>
          <cell r="E260">
            <v>2</v>
          </cell>
          <cell r="F260" t="str">
            <v>法人</v>
          </cell>
          <cell r="G260" t="str">
            <v>プロスペクト・レジデンシャル投資法人</v>
          </cell>
          <cell r="H260">
            <v>1</v>
          </cell>
          <cell r="I260" t="str">
            <v>ＴＫフラッツ渋谷</v>
          </cell>
          <cell r="J260" t="str">
            <v>東京都</v>
          </cell>
          <cell r="K260" t="str">
            <v>渋谷区</v>
          </cell>
          <cell r="L260" t="str">
            <v>住宅</v>
          </cell>
          <cell r="M260">
            <v>6220</v>
          </cell>
        </row>
        <row r="261">
          <cell r="C261">
            <v>8447268028</v>
          </cell>
          <cell r="D261">
            <v>2</v>
          </cell>
          <cell r="E261">
            <v>2</v>
          </cell>
          <cell r="F261" t="str">
            <v>法人</v>
          </cell>
          <cell r="G261" t="str">
            <v>プロスペクト・レジデンシャル投資法人</v>
          </cell>
          <cell r="H261">
            <v>2</v>
          </cell>
          <cell r="I261" t="str">
            <v>プロスペクト東雲橋</v>
          </cell>
          <cell r="J261" t="str">
            <v>東京都</v>
          </cell>
          <cell r="K261" t="str">
            <v>江東区</v>
          </cell>
          <cell r="L261" t="str">
            <v>住宅</v>
          </cell>
          <cell r="M261">
            <v>3230</v>
          </cell>
        </row>
        <row r="262">
          <cell r="C262">
            <v>8447268028</v>
          </cell>
          <cell r="D262">
            <v>2</v>
          </cell>
          <cell r="E262">
            <v>2</v>
          </cell>
          <cell r="F262" t="str">
            <v>法人</v>
          </cell>
          <cell r="G262" t="str">
            <v>プロスペクト・レジデンシャル投資法人</v>
          </cell>
          <cell r="H262">
            <v>3</v>
          </cell>
          <cell r="I262" t="str">
            <v>メゾン・ド・ヴィレ麻布台</v>
          </cell>
          <cell r="J262" t="str">
            <v>東京都</v>
          </cell>
          <cell r="K262" t="str">
            <v>港区</v>
          </cell>
          <cell r="L262" t="str">
            <v>住宅</v>
          </cell>
          <cell r="M262">
            <v>2690</v>
          </cell>
        </row>
        <row r="263">
          <cell r="C263">
            <v>8447268028</v>
          </cell>
          <cell r="D263">
            <v>2</v>
          </cell>
          <cell r="E263">
            <v>2</v>
          </cell>
          <cell r="F263" t="str">
            <v>法人</v>
          </cell>
          <cell r="G263" t="str">
            <v>プロスペクト・レジデンシャル投資法人</v>
          </cell>
          <cell r="H263">
            <v>4</v>
          </cell>
          <cell r="I263" t="str">
            <v>メゾン・ド・ヴィレ高輪魚らん坂</v>
          </cell>
          <cell r="J263" t="str">
            <v>東京都</v>
          </cell>
          <cell r="K263" t="str">
            <v>港区</v>
          </cell>
          <cell r="L263" t="str">
            <v>住宅</v>
          </cell>
          <cell r="M263">
            <v>1740</v>
          </cell>
        </row>
        <row r="264">
          <cell r="C264">
            <v>8447268028</v>
          </cell>
          <cell r="D264">
            <v>2</v>
          </cell>
          <cell r="E264">
            <v>2</v>
          </cell>
          <cell r="F264" t="str">
            <v>法人</v>
          </cell>
          <cell r="G264" t="str">
            <v>プロスペクト・レジデンシャル投資法人</v>
          </cell>
          <cell r="H264">
            <v>5</v>
          </cell>
          <cell r="I264" t="str">
            <v>プロスペクト大森海岸</v>
          </cell>
          <cell r="J264" t="str">
            <v>東京都</v>
          </cell>
          <cell r="K264" t="str">
            <v>大田区</v>
          </cell>
          <cell r="L264" t="str">
            <v>住宅</v>
          </cell>
          <cell r="M264">
            <v>1770</v>
          </cell>
        </row>
        <row r="265">
          <cell r="C265">
            <v>8447268028</v>
          </cell>
          <cell r="D265">
            <v>2</v>
          </cell>
          <cell r="E265">
            <v>2</v>
          </cell>
          <cell r="F265" t="str">
            <v>法人</v>
          </cell>
          <cell r="G265" t="str">
            <v>プロスペクト・レジデンシャル投資法人</v>
          </cell>
          <cell r="H265">
            <v>6</v>
          </cell>
          <cell r="I265" t="str">
            <v>アブレスト新大阪</v>
          </cell>
          <cell r="J265" t="str">
            <v>大阪府</v>
          </cell>
          <cell r="K265" t="str">
            <v>大阪市</v>
          </cell>
          <cell r="L265" t="str">
            <v>住宅</v>
          </cell>
          <cell r="M265">
            <v>1763</v>
          </cell>
        </row>
        <row r="266">
          <cell r="C266">
            <v>8447268028</v>
          </cell>
          <cell r="D266">
            <v>2</v>
          </cell>
          <cell r="E266">
            <v>2</v>
          </cell>
          <cell r="F266" t="str">
            <v>法人</v>
          </cell>
          <cell r="G266" t="str">
            <v>プロスペクト・レジデンシャル投資法人</v>
          </cell>
          <cell r="H266">
            <v>7</v>
          </cell>
          <cell r="I266" t="str">
            <v>メゾン・ド・ヴィレ中目黒</v>
          </cell>
          <cell r="J266" t="str">
            <v>東京都</v>
          </cell>
          <cell r="K266" t="str">
            <v>目黒区</v>
          </cell>
          <cell r="L266" t="str">
            <v>住宅</v>
          </cell>
          <cell r="M266">
            <v>1170</v>
          </cell>
        </row>
        <row r="267">
          <cell r="C267">
            <v>8447268028</v>
          </cell>
          <cell r="D267">
            <v>2</v>
          </cell>
          <cell r="E267">
            <v>2</v>
          </cell>
          <cell r="F267" t="str">
            <v>法人</v>
          </cell>
          <cell r="G267" t="str">
            <v>プロスペクト・レジデンシャル投資法人</v>
          </cell>
          <cell r="H267">
            <v>8</v>
          </cell>
          <cell r="I267" t="str">
            <v>六本木ライズハウス</v>
          </cell>
          <cell r="J267" t="str">
            <v>東京都</v>
          </cell>
          <cell r="K267" t="str">
            <v>港区</v>
          </cell>
          <cell r="L267" t="str">
            <v>住宅</v>
          </cell>
          <cell r="M267">
            <v>1140</v>
          </cell>
        </row>
        <row r="268">
          <cell r="C268">
            <v>8447268028</v>
          </cell>
          <cell r="D268">
            <v>2</v>
          </cell>
          <cell r="E268">
            <v>2</v>
          </cell>
          <cell r="F268" t="str">
            <v>法人</v>
          </cell>
          <cell r="G268" t="str">
            <v>プロスペクト・レジデンシャル投資法人</v>
          </cell>
          <cell r="H268">
            <v>9</v>
          </cell>
          <cell r="I268" t="str">
            <v>プロスペクト日本橋本町</v>
          </cell>
          <cell r="J268" t="str">
            <v>東京都</v>
          </cell>
          <cell r="K268" t="str">
            <v>中央区</v>
          </cell>
          <cell r="L268" t="str">
            <v>住宅</v>
          </cell>
          <cell r="M268">
            <v>1030</v>
          </cell>
        </row>
        <row r="269">
          <cell r="C269">
            <v>8447268028</v>
          </cell>
          <cell r="D269">
            <v>2</v>
          </cell>
          <cell r="E269">
            <v>2</v>
          </cell>
          <cell r="F269" t="str">
            <v>法人</v>
          </cell>
          <cell r="G269" t="str">
            <v>プロスペクト・レジデンシャル投資法人</v>
          </cell>
          <cell r="H269">
            <v>11</v>
          </cell>
          <cell r="I269" t="str">
            <v>フレグランス川崎</v>
          </cell>
          <cell r="J269" t="str">
            <v>神奈川県</v>
          </cell>
          <cell r="K269" t="str">
            <v>川崎市</v>
          </cell>
          <cell r="L269" t="str">
            <v>住宅</v>
          </cell>
          <cell r="M269">
            <v>600</v>
          </cell>
        </row>
        <row r="270">
          <cell r="C270">
            <v>8447268028</v>
          </cell>
          <cell r="D270">
            <v>2</v>
          </cell>
          <cell r="E270">
            <v>2</v>
          </cell>
          <cell r="F270" t="str">
            <v>法人</v>
          </cell>
          <cell r="G270" t="str">
            <v>プロスペクト・レジデンシャル投資法人</v>
          </cell>
          <cell r="H270">
            <v>12</v>
          </cell>
          <cell r="I270" t="str">
            <v>アブレスト桜川</v>
          </cell>
          <cell r="J270" t="str">
            <v>大阪府</v>
          </cell>
          <cell r="K270" t="str">
            <v>大阪市</v>
          </cell>
          <cell r="L270" t="str">
            <v>住宅</v>
          </cell>
          <cell r="M270">
            <v>497</v>
          </cell>
        </row>
        <row r="271">
          <cell r="C271">
            <v>8447268028</v>
          </cell>
          <cell r="D271">
            <v>2</v>
          </cell>
          <cell r="E271">
            <v>2</v>
          </cell>
          <cell r="F271" t="str">
            <v>法人</v>
          </cell>
          <cell r="G271" t="str">
            <v>プロスペクト・レジデンシャル投資法人</v>
          </cell>
          <cell r="H271">
            <v>13</v>
          </cell>
          <cell r="I271" t="str">
            <v>ドーム高峯</v>
          </cell>
          <cell r="J271" t="str">
            <v>愛知県</v>
          </cell>
          <cell r="K271" t="str">
            <v>名古屋市</v>
          </cell>
          <cell r="L271" t="str">
            <v>住宅</v>
          </cell>
          <cell r="M271">
            <v>309</v>
          </cell>
        </row>
        <row r="272">
          <cell r="C272">
            <v>8447268028</v>
          </cell>
          <cell r="D272">
            <v>2</v>
          </cell>
          <cell r="E272">
            <v>2</v>
          </cell>
          <cell r="F272" t="str">
            <v>法人</v>
          </cell>
          <cell r="G272" t="str">
            <v>プロスペクト・レジデンシャル投資法人</v>
          </cell>
          <cell r="H272">
            <v>14</v>
          </cell>
          <cell r="I272" t="str">
            <v>ドーム四ッ谷</v>
          </cell>
          <cell r="J272" t="str">
            <v>愛知県</v>
          </cell>
          <cell r="K272" t="str">
            <v>名古屋市</v>
          </cell>
          <cell r="L272" t="str">
            <v>住宅</v>
          </cell>
          <cell r="M272">
            <v>263</v>
          </cell>
        </row>
        <row r="273">
          <cell r="C273">
            <v>8447268028</v>
          </cell>
          <cell r="D273">
            <v>2</v>
          </cell>
          <cell r="E273">
            <v>2</v>
          </cell>
          <cell r="F273" t="str">
            <v>法人</v>
          </cell>
          <cell r="G273" t="str">
            <v>プロスペクト・レジデンシャル投資法人</v>
          </cell>
          <cell r="H273">
            <v>15</v>
          </cell>
          <cell r="I273" t="str">
            <v>ＴＫフラッツ田園調布</v>
          </cell>
          <cell r="J273" t="str">
            <v>東京都</v>
          </cell>
          <cell r="K273" t="str">
            <v>大田区</v>
          </cell>
          <cell r="L273" t="str">
            <v>住宅</v>
          </cell>
          <cell r="M273">
            <v>240</v>
          </cell>
        </row>
        <row r="274">
          <cell r="C274">
            <v>8447268028</v>
          </cell>
          <cell r="D274">
            <v>2</v>
          </cell>
          <cell r="E274">
            <v>2</v>
          </cell>
          <cell r="F274" t="str">
            <v>法人</v>
          </cell>
          <cell r="G274" t="str">
            <v>プロスペクト・レジデンシャル投資法人</v>
          </cell>
          <cell r="H274">
            <v>16</v>
          </cell>
          <cell r="I274" t="str">
            <v>アブレストながせ</v>
          </cell>
          <cell r="J274" t="str">
            <v>大阪府</v>
          </cell>
          <cell r="K274" t="str">
            <v>大阪市</v>
          </cell>
          <cell r="L274" t="str">
            <v>住宅</v>
          </cell>
          <cell r="M274">
            <v>200</v>
          </cell>
        </row>
        <row r="275">
          <cell r="C275">
            <v>8447268028</v>
          </cell>
          <cell r="D275">
            <v>2</v>
          </cell>
          <cell r="E275">
            <v>2</v>
          </cell>
          <cell r="F275" t="str">
            <v>法人</v>
          </cell>
          <cell r="G275" t="str">
            <v>プロスペクト・レジデンシャル投資法人</v>
          </cell>
          <cell r="H275">
            <v>17</v>
          </cell>
          <cell r="I275" t="str">
            <v>プロスペクト清澄庭園</v>
          </cell>
          <cell r="J275" t="str">
            <v>東京都</v>
          </cell>
          <cell r="K275" t="str">
            <v>江東区</v>
          </cell>
          <cell r="L275" t="str">
            <v>住宅</v>
          </cell>
          <cell r="M275">
            <v>2730</v>
          </cell>
        </row>
        <row r="276">
          <cell r="C276">
            <v>8447268028</v>
          </cell>
          <cell r="D276">
            <v>2</v>
          </cell>
          <cell r="E276">
            <v>2</v>
          </cell>
          <cell r="F276" t="str">
            <v>法人</v>
          </cell>
          <cell r="G276" t="str">
            <v>プロスペクト・レジデンシャル投資法人</v>
          </cell>
          <cell r="H276">
            <v>18</v>
          </cell>
          <cell r="I276" t="str">
            <v>パークテラス恵比寿</v>
          </cell>
          <cell r="J276" t="str">
            <v>東京都</v>
          </cell>
          <cell r="K276" t="str">
            <v>渋谷区</v>
          </cell>
          <cell r="L276" t="str">
            <v>住宅</v>
          </cell>
          <cell r="M276">
            <v>2670</v>
          </cell>
        </row>
        <row r="277">
          <cell r="C277">
            <v>8447268028</v>
          </cell>
          <cell r="D277">
            <v>2</v>
          </cell>
          <cell r="E277">
            <v>2</v>
          </cell>
          <cell r="F277" t="str">
            <v>法人</v>
          </cell>
          <cell r="G277" t="str">
            <v>プロスペクト・レジデンシャル投資法人</v>
          </cell>
          <cell r="H277">
            <v>19</v>
          </cell>
          <cell r="I277" t="str">
            <v>ベルノス３４</v>
          </cell>
          <cell r="J277" t="str">
            <v>東京都</v>
          </cell>
          <cell r="K277" t="str">
            <v>葛飾区</v>
          </cell>
          <cell r="L277" t="str">
            <v>住宅</v>
          </cell>
          <cell r="M277">
            <v>2450</v>
          </cell>
        </row>
        <row r="278">
          <cell r="C278">
            <v>8447268028</v>
          </cell>
          <cell r="D278">
            <v>2</v>
          </cell>
          <cell r="E278">
            <v>2</v>
          </cell>
          <cell r="F278" t="str">
            <v>法人</v>
          </cell>
          <cell r="G278" t="str">
            <v>プロスペクト・レジデンシャル投資法人</v>
          </cell>
          <cell r="H278">
            <v>20</v>
          </cell>
          <cell r="I278" t="str">
            <v>プロスペクト道玄坂</v>
          </cell>
          <cell r="J278" t="str">
            <v>東京都</v>
          </cell>
          <cell r="K278" t="str">
            <v>渋谷区</v>
          </cell>
          <cell r="L278" t="str">
            <v>住宅</v>
          </cell>
          <cell r="M278">
            <v>2230</v>
          </cell>
        </row>
        <row r="279">
          <cell r="C279">
            <v>8447268028</v>
          </cell>
          <cell r="D279">
            <v>2</v>
          </cell>
          <cell r="E279">
            <v>2</v>
          </cell>
          <cell r="F279" t="str">
            <v>法人</v>
          </cell>
          <cell r="G279" t="str">
            <v>プロスペクト・レジデンシャル投資法人</v>
          </cell>
          <cell r="H279">
            <v>21</v>
          </cell>
          <cell r="I279" t="str">
            <v>ユーハウス代官町</v>
          </cell>
          <cell r="J279" t="str">
            <v>愛知県</v>
          </cell>
          <cell r="K279" t="str">
            <v>名古屋市</v>
          </cell>
          <cell r="L279" t="str">
            <v>住宅</v>
          </cell>
          <cell r="M279">
            <v>1520</v>
          </cell>
        </row>
        <row r="280">
          <cell r="C280">
            <v>8447268028</v>
          </cell>
          <cell r="D280">
            <v>2</v>
          </cell>
          <cell r="E280">
            <v>2</v>
          </cell>
          <cell r="F280" t="str">
            <v>法人</v>
          </cell>
          <cell r="G280" t="str">
            <v>プロスペクト・レジデンシャル投資法人</v>
          </cell>
          <cell r="H280">
            <v>22</v>
          </cell>
          <cell r="I280" t="str">
            <v>ユーハウス御器所</v>
          </cell>
          <cell r="J280" t="str">
            <v>愛知県</v>
          </cell>
          <cell r="K280" t="str">
            <v>名古屋市</v>
          </cell>
          <cell r="L280" t="str">
            <v>住宅</v>
          </cell>
          <cell r="M280">
            <v>1378</v>
          </cell>
        </row>
        <row r="281">
          <cell r="C281">
            <v>8447268028</v>
          </cell>
          <cell r="D281">
            <v>2</v>
          </cell>
          <cell r="E281">
            <v>2</v>
          </cell>
          <cell r="F281" t="str">
            <v>法人</v>
          </cell>
          <cell r="G281" t="str">
            <v>プロスペクト・レジデンシャル投資法人</v>
          </cell>
          <cell r="H281">
            <v>23</v>
          </cell>
          <cell r="I281" t="str">
            <v>ｴﾝｾﾞﾙﾊｲﾑ西六郷第２</v>
          </cell>
          <cell r="J281" t="str">
            <v>東京都</v>
          </cell>
          <cell r="K281" t="str">
            <v>大田区</v>
          </cell>
          <cell r="L281" t="str">
            <v>住宅</v>
          </cell>
          <cell r="M281">
            <v>1347</v>
          </cell>
        </row>
        <row r="282">
          <cell r="C282">
            <v>8447268028</v>
          </cell>
          <cell r="D282">
            <v>2</v>
          </cell>
          <cell r="E282">
            <v>2</v>
          </cell>
          <cell r="F282" t="str">
            <v>法人</v>
          </cell>
          <cell r="G282" t="str">
            <v>プロスペクト・レジデンシャル投資法人</v>
          </cell>
          <cell r="H282">
            <v>24</v>
          </cell>
          <cell r="I282" t="str">
            <v>プロスペクト恩賜公園</v>
          </cell>
          <cell r="J282" t="str">
            <v>東京都</v>
          </cell>
          <cell r="K282" t="str">
            <v>江東区</v>
          </cell>
          <cell r="L282" t="str">
            <v>住宅</v>
          </cell>
          <cell r="M282">
            <v>1180</v>
          </cell>
        </row>
        <row r="283">
          <cell r="C283">
            <v>8447268028</v>
          </cell>
          <cell r="D283">
            <v>2</v>
          </cell>
          <cell r="E283">
            <v>2</v>
          </cell>
          <cell r="F283" t="str">
            <v>法人</v>
          </cell>
          <cell r="G283" t="str">
            <v>プロスペクト・レジデンシャル投資法人</v>
          </cell>
          <cell r="H283">
            <v>25</v>
          </cell>
          <cell r="I283" t="str">
            <v>ディム橋本</v>
          </cell>
          <cell r="J283" t="str">
            <v>神奈川県</v>
          </cell>
          <cell r="K283" t="str">
            <v>相模原市</v>
          </cell>
          <cell r="L283" t="str">
            <v>住宅</v>
          </cell>
          <cell r="M283">
            <v>975</v>
          </cell>
        </row>
        <row r="284">
          <cell r="C284">
            <v>8447268028</v>
          </cell>
          <cell r="D284">
            <v>2</v>
          </cell>
          <cell r="E284">
            <v>2</v>
          </cell>
          <cell r="F284" t="str">
            <v>法人</v>
          </cell>
          <cell r="G284" t="str">
            <v>プロスペクト・レジデンシャル投資法人</v>
          </cell>
          <cell r="H284">
            <v>26</v>
          </cell>
          <cell r="I284" t="str">
            <v>ＳＫレジデンス</v>
          </cell>
          <cell r="J284" t="str">
            <v>東京都</v>
          </cell>
          <cell r="K284" t="str">
            <v>豊島区</v>
          </cell>
          <cell r="L284" t="str">
            <v>住宅</v>
          </cell>
          <cell r="M284">
            <v>983</v>
          </cell>
        </row>
        <row r="285">
          <cell r="C285">
            <v>8447268028</v>
          </cell>
          <cell r="D285">
            <v>2</v>
          </cell>
          <cell r="E285">
            <v>2</v>
          </cell>
          <cell r="F285" t="str">
            <v>法人</v>
          </cell>
          <cell r="G285" t="str">
            <v>プロスペクト・レジデンシャル投資法人</v>
          </cell>
          <cell r="H285">
            <v>27</v>
          </cell>
          <cell r="I285" t="str">
            <v>オーフォート西葛西</v>
          </cell>
          <cell r="J285" t="str">
            <v>東京都</v>
          </cell>
          <cell r="K285" t="str">
            <v>江戸川区</v>
          </cell>
          <cell r="L285" t="str">
            <v>住宅</v>
          </cell>
          <cell r="M285">
            <v>889</v>
          </cell>
        </row>
        <row r="286">
          <cell r="C286">
            <v>8447268028</v>
          </cell>
          <cell r="D286">
            <v>2</v>
          </cell>
          <cell r="E286">
            <v>2</v>
          </cell>
          <cell r="F286" t="str">
            <v>法人</v>
          </cell>
          <cell r="G286" t="str">
            <v>プロスペクト・レジデンシャル投資法人</v>
          </cell>
          <cell r="H286">
            <v>28</v>
          </cell>
          <cell r="I286" t="str">
            <v>ガーデンシティ浦和</v>
          </cell>
          <cell r="J286" t="str">
            <v>埼玉県</v>
          </cell>
          <cell r="K286" t="str">
            <v>さいたま市</v>
          </cell>
          <cell r="L286" t="str">
            <v>住宅</v>
          </cell>
          <cell r="M286">
            <v>855</v>
          </cell>
        </row>
        <row r="287">
          <cell r="C287">
            <v>8447268028</v>
          </cell>
          <cell r="D287">
            <v>2</v>
          </cell>
          <cell r="E287">
            <v>2</v>
          </cell>
          <cell r="F287" t="str">
            <v>法人</v>
          </cell>
          <cell r="G287" t="str">
            <v>プロスペクト・レジデンシャル投資法人</v>
          </cell>
          <cell r="H287">
            <v>29</v>
          </cell>
          <cell r="I287" t="str">
            <v>ガーデンシティ北戸田</v>
          </cell>
          <cell r="J287" t="str">
            <v>埼玉県</v>
          </cell>
          <cell r="K287" t="str">
            <v>戸田市</v>
          </cell>
          <cell r="L287" t="str">
            <v>住宅</v>
          </cell>
          <cell r="M287">
            <v>697</v>
          </cell>
        </row>
        <row r="288">
          <cell r="C288">
            <v>8447268028</v>
          </cell>
          <cell r="D288">
            <v>2</v>
          </cell>
          <cell r="E288">
            <v>2</v>
          </cell>
          <cell r="F288" t="str">
            <v>法人</v>
          </cell>
          <cell r="G288" t="str">
            <v>プロスペクト・レジデンシャル投資法人</v>
          </cell>
          <cell r="H288">
            <v>30</v>
          </cell>
          <cell r="I288" t="str">
            <v>ユーハウス鶴舞Ⅱ</v>
          </cell>
          <cell r="J288" t="str">
            <v>愛知県</v>
          </cell>
          <cell r="K288" t="str">
            <v>名古屋市</v>
          </cell>
          <cell r="L288" t="str">
            <v>住宅</v>
          </cell>
          <cell r="M288">
            <v>667</v>
          </cell>
        </row>
        <row r="289">
          <cell r="C289">
            <v>8447278015</v>
          </cell>
          <cell r="D289">
            <v>2</v>
          </cell>
          <cell r="E289">
            <v>2</v>
          </cell>
          <cell r="F289" t="str">
            <v>法人</v>
          </cell>
          <cell r="G289" t="str">
            <v>ジャパン・シングルレジデンス投資法人</v>
          </cell>
          <cell r="H289">
            <v>1</v>
          </cell>
          <cell r="I289" t="str">
            <v>メゾン・ド・ヴィレ芝公園</v>
          </cell>
          <cell r="J289" t="str">
            <v>東京都</v>
          </cell>
          <cell r="K289" t="str">
            <v>港区</v>
          </cell>
          <cell r="L289" t="str">
            <v>住宅</v>
          </cell>
          <cell r="M289">
            <v>954</v>
          </cell>
        </row>
        <row r="290">
          <cell r="C290">
            <v>8447278015</v>
          </cell>
          <cell r="D290">
            <v>2</v>
          </cell>
          <cell r="E290">
            <v>2</v>
          </cell>
          <cell r="F290" t="str">
            <v>法人</v>
          </cell>
          <cell r="G290" t="str">
            <v>ジャパン・シングルレジデンス投資法人</v>
          </cell>
          <cell r="H290">
            <v>2</v>
          </cell>
          <cell r="I290" t="str">
            <v>メゾン・ド・ヴィレ三田</v>
          </cell>
          <cell r="J290" t="str">
            <v>東京都</v>
          </cell>
          <cell r="K290" t="str">
            <v>港区</v>
          </cell>
          <cell r="L290" t="str">
            <v>住宅</v>
          </cell>
          <cell r="M290">
            <v>1250</v>
          </cell>
        </row>
        <row r="291">
          <cell r="C291">
            <v>8447278015</v>
          </cell>
          <cell r="D291">
            <v>2</v>
          </cell>
          <cell r="E291">
            <v>2</v>
          </cell>
          <cell r="F291" t="str">
            <v>法人</v>
          </cell>
          <cell r="G291" t="str">
            <v>ジャパン・シングルレジデンス投資法人</v>
          </cell>
          <cell r="H291">
            <v>3</v>
          </cell>
          <cell r="I291" t="str">
            <v>クレグラン高輪</v>
          </cell>
          <cell r="J291" t="str">
            <v>東京都</v>
          </cell>
          <cell r="K291" t="str">
            <v>港区</v>
          </cell>
          <cell r="L291" t="str">
            <v>住宅</v>
          </cell>
          <cell r="M291">
            <v>900</v>
          </cell>
        </row>
        <row r="292">
          <cell r="C292">
            <v>8447278015</v>
          </cell>
          <cell r="D292">
            <v>2</v>
          </cell>
          <cell r="E292">
            <v>2</v>
          </cell>
          <cell r="F292" t="str">
            <v>法人</v>
          </cell>
          <cell r="G292" t="str">
            <v>ジャパン・シングルレジデンス投資法人</v>
          </cell>
          <cell r="H292">
            <v>4</v>
          </cell>
          <cell r="I292" t="str">
            <v>ラ・レジダンス・ド白金台</v>
          </cell>
          <cell r="J292" t="str">
            <v>東京都</v>
          </cell>
          <cell r="K292" t="str">
            <v>港区</v>
          </cell>
          <cell r="L292" t="str">
            <v>住宅</v>
          </cell>
          <cell r="M292">
            <v>947</v>
          </cell>
        </row>
        <row r="293">
          <cell r="C293">
            <v>8447278015</v>
          </cell>
          <cell r="D293">
            <v>2</v>
          </cell>
          <cell r="E293">
            <v>2</v>
          </cell>
          <cell r="F293" t="str">
            <v>法人</v>
          </cell>
          <cell r="G293" t="str">
            <v>ジャパン・シングルレジデンス投資法人</v>
          </cell>
          <cell r="H293">
            <v>5</v>
          </cell>
          <cell r="I293" t="str">
            <v>メゾン・ド・ヴィレ銀座東</v>
          </cell>
          <cell r="J293" t="str">
            <v>東京都</v>
          </cell>
          <cell r="K293" t="str">
            <v>中央区</v>
          </cell>
          <cell r="L293" t="str">
            <v>住宅</v>
          </cell>
          <cell r="M293">
            <v>1630</v>
          </cell>
        </row>
        <row r="294">
          <cell r="C294">
            <v>8447278015</v>
          </cell>
          <cell r="D294">
            <v>2</v>
          </cell>
          <cell r="E294">
            <v>2</v>
          </cell>
          <cell r="F294" t="str">
            <v>法人</v>
          </cell>
          <cell r="G294" t="str">
            <v>ジャパン・シングルレジデンス投資法人</v>
          </cell>
          <cell r="H294">
            <v>6</v>
          </cell>
          <cell r="I294" t="str">
            <v>メゾン・ド・ヴィレ八丁堀Ⅱ</v>
          </cell>
          <cell r="J294" t="str">
            <v>東京都</v>
          </cell>
          <cell r="K294" t="str">
            <v>中央区</v>
          </cell>
          <cell r="L294" t="str">
            <v>住宅</v>
          </cell>
          <cell r="M294">
            <v>2170</v>
          </cell>
        </row>
        <row r="295">
          <cell r="C295">
            <v>8447278015</v>
          </cell>
          <cell r="D295">
            <v>2</v>
          </cell>
          <cell r="E295">
            <v>2</v>
          </cell>
          <cell r="F295" t="str">
            <v>法人</v>
          </cell>
          <cell r="G295" t="str">
            <v>ジャパン・シングルレジデンス投資法人</v>
          </cell>
          <cell r="H295">
            <v>7</v>
          </cell>
          <cell r="I295" t="str">
            <v>メゾン・ド・ヴィレ八丁堀Ⅲ</v>
          </cell>
          <cell r="J295" t="str">
            <v>東京都</v>
          </cell>
          <cell r="K295" t="str">
            <v>中央区</v>
          </cell>
          <cell r="L295" t="str">
            <v>住宅</v>
          </cell>
          <cell r="M295">
            <v>1010</v>
          </cell>
        </row>
        <row r="296">
          <cell r="C296">
            <v>8447278015</v>
          </cell>
          <cell r="D296">
            <v>2</v>
          </cell>
          <cell r="E296">
            <v>2</v>
          </cell>
          <cell r="F296" t="str">
            <v>法人</v>
          </cell>
          <cell r="G296" t="str">
            <v>ジャパン・シングルレジデンス投資法人</v>
          </cell>
          <cell r="H296">
            <v>8</v>
          </cell>
          <cell r="I296" t="str">
            <v>クレグラン銀座</v>
          </cell>
          <cell r="J296" t="str">
            <v>東京都</v>
          </cell>
          <cell r="K296" t="str">
            <v>中央区</v>
          </cell>
          <cell r="L296" t="str">
            <v>住宅</v>
          </cell>
          <cell r="M296">
            <v>1144</v>
          </cell>
        </row>
        <row r="297">
          <cell r="C297">
            <v>8447278015</v>
          </cell>
          <cell r="D297">
            <v>2</v>
          </cell>
          <cell r="E297">
            <v>2</v>
          </cell>
          <cell r="F297" t="str">
            <v>法人</v>
          </cell>
          <cell r="G297" t="str">
            <v>ジャパン・シングルレジデンス投資法人</v>
          </cell>
          <cell r="H297">
            <v>9</v>
          </cell>
          <cell r="I297" t="str">
            <v>トゥールジョーヌ駒沢公園</v>
          </cell>
          <cell r="J297" t="str">
            <v>東京都</v>
          </cell>
          <cell r="K297" t="str">
            <v>世田谷区</v>
          </cell>
          <cell r="L297" t="str">
            <v>住宅</v>
          </cell>
          <cell r="M297">
            <v>7100</v>
          </cell>
        </row>
        <row r="298">
          <cell r="C298">
            <v>8447278015</v>
          </cell>
          <cell r="D298">
            <v>2</v>
          </cell>
          <cell r="E298">
            <v>2</v>
          </cell>
          <cell r="F298" t="str">
            <v>法人</v>
          </cell>
          <cell r="G298" t="str">
            <v>ジャパン・シングルレジデンス投資法人</v>
          </cell>
          <cell r="H298">
            <v>10</v>
          </cell>
          <cell r="I298" t="str">
            <v>メゾン・ド・ヴィレ梅田</v>
          </cell>
          <cell r="J298" t="str">
            <v>大阪府</v>
          </cell>
          <cell r="K298" t="str">
            <v>大阪市</v>
          </cell>
          <cell r="L298" t="str">
            <v>住宅</v>
          </cell>
          <cell r="M298">
            <v>2850</v>
          </cell>
        </row>
        <row r="299">
          <cell r="C299">
            <v>8447278015</v>
          </cell>
          <cell r="D299">
            <v>2</v>
          </cell>
          <cell r="E299">
            <v>2</v>
          </cell>
          <cell r="F299" t="str">
            <v>法人</v>
          </cell>
          <cell r="G299" t="str">
            <v>ジャパン・シングルレジデンス投資法人</v>
          </cell>
          <cell r="H299">
            <v>11</v>
          </cell>
          <cell r="I299" t="str">
            <v>メゾン・ド・ヴィレ中之島</v>
          </cell>
          <cell r="J299" t="str">
            <v>大阪府</v>
          </cell>
          <cell r="K299" t="str">
            <v>大阪市</v>
          </cell>
          <cell r="L299" t="str">
            <v>住宅</v>
          </cell>
          <cell r="M299">
            <v>650</v>
          </cell>
        </row>
        <row r="300">
          <cell r="C300">
            <v>8447278015</v>
          </cell>
          <cell r="D300">
            <v>2</v>
          </cell>
          <cell r="E300">
            <v>2</v>
          </cell>
          <cell r="F300" t="str">
            <v>法人</v>
          </cell>
          <cell r="G300" t="str">
            <v>ジャパン・シングルレジデンス投資法人</v>
          </cell>
          <cell r="H300">
            <v>12</v>
          </cell>
          <cell r="I300" t="str">
            <v>ジュネス阿波座</v>
          </cell>
          <cell r="J300" t="str">
            <v>大阪府</v>
          </cell>
          <cell r="K300" t="str">
            <v>大阪市</v>
          </cell>
          <cell r="L300" t="str">
            <v>住宅</v>
          </cell>
          <cell r="M300">
            <v>669</v>
          </cell>
        </row>
        <row r="301">
          <cell r="C301">
            <v>8447278015</v>
          </cell>
          <cell r="D301">
            <v>2</v>
          </cell>
          <cell r="E301">
            <v>2</v>
          </cell>
          <cell r="F301" t="str">
            <v>法人</v>
          </cell>
          <cell r="G301" t="str">
            <v>ジャパン・シングルレジデンス投資法人</v>
          </cell>
          <cell r="H301">
            <v>13</v>
          </cell>
          <cell r="I301" t="str">
            <v>T’s Dream丸の内</v>
          </cell>
          <cell r="J301" t="str">
            <v>愛知県</v>
          </cell>
          <cell r="K301" t="str">
            <v>名古屋市</v>
          </cell>
          <cell r="L301" t="str">
            <v>住宅</v>
          </cell>
          <cell r="M301">
            <v>695</v>
          </cell>
        </row>
        <row r="302">
          <cell r="C302">
            <v>8447278015</v>
          </cell>
          <cell r="D302">
            <v>2</v>
          </cell>
          <cell r="E302">
            <v>2</v>
          </cell>
          <cell r="F302" t="str">
            <v>法人</v>
          </cell>
          <cell r="G302" t="str">
            <v>ジャパン・シングルレジデンス投資法人</v>
          </cell>
          <cell r="H302">
            <v>14</v>
          </cell>
          <cell r="I302" t="str">
            <v>メゾン・ド・ヴィレ北23条</v>
          </cell>
          <cell r="J302" t="str">
            <v>北海道</v>
          </cell>
          <cell r="K302" t="str">
            <v>札幌市</v>
          </cell>
          <cell r="L302" t="str">
            <v>住宅</v>
          </cell>
          <cell r="M302">
            <v>150</v>
          </cell>
        </row>
        <row r="303">
          <cell r="C303">
            <v>8447278015</v>
          </cell>
          <cell r="D303">
            <v>2</v>
          </cell>
          <cell r="E303">
            <v>2</v>
          </cell>
          <cell r="F303" t="str">
            <v>法人</v>
          </cell>
          <cell r="G303" t="str">
            <v>ジャパン・シングルレジデンス投資法人</v>
          </cell>
          <cell r="H303">
            <v>15</v>
          </cell>
          <cell r="I303" t="str">
            <v>グランブルー福岡平尾</v>
          </cell>
          <cell r="J303" t="str">
            <v>福岡県</v>
          </cell>
          <cell r="K303" t="str">
            <v>福岡市</v>
          </cell>
          <cell r="L303" t="str">
            <v>住宅</v>
          </cell>
          <cell r="M303">
            <v>2320</v>
          </cell>
        </row>
        <row r="304">
          <cell r="C304">
            <v>8447278015</v>
          </cell>
          <cell r="D304">
            <v>2</v>
          </cell>
          <cell r="E304">
            <v>2</v>
          </cell>
          <cell r="F304" t="str">
            <v>法人</v>
          </cell>
          <cell r="G304" t="str">
            <v>ジャパン・シングルレジデンス投資法人</v>
          </cell>
          <cell r="H304">
            <v>16</v>
          </cell>
          <cell r="I304" t="str">
            <v>ｽｰﾊﾟｰﾎﾃﾙ大阪・天王寺</v>
          </cell>
          <cell r="J304" t="str">
            <v>大阪府</v>
          </cell>
          <cell r="K304" t="str">
            <v>大阪市</v>
          </cell>
          <cell r="L304" t="str">
            <v>ホテル</v>
          </cell>
          <cell r="M304">
            <v>1180</v>
          </cell>
        </row>
        <row r="305">
          <cell r="C305">
            <v>8447278015</v>
          </cell>
          <cell r="D305">
            <v>2</v>
          </cell>
          <cell r="E305">
            <v>2</v>
          </cell>
          <cell r="F305" t="str">
            <v>法人</v>
          </cell>
          <cell r="G305" t="str">
            <v>ジャパン・シングルレジデンス投資法人</v>
          </cell>
          <cell r="H305">
            <v>17</v>
          </cell>
          <cell r="I305" t="str">
            <v>ｽｰﾊﾟｰﾎﾃﾙ京都烏丸五条</v>
          </cell>
          <cell r="J305" t="str">
            <v>京都府</v>
          </cell>
          <cell r="K305" t="str">
            <v>京都市</v>
          </cell>
          <cell r="L305" t="str">
            <v>ホテル</v>
          </cell>
          <cell r="M305">
            <v>985</v>
          </cell>
        </row>
        <row r="306">
          <cell r="C306">
            <v>8447343011</v>
          </cell>
          <cell r="D306">
            <v>2</v>
          </cell>
          <cell r="E306">
            <v>2</v>
          </cell>
          <cell r="F306" t="str">
            <v>投資</v>
          </cell>
          <cell r="G306" t="str">
            <v>有限会社エム・オー・インベストメント</v>
          </cell>
          <cell r="H306">
            <v>1</v>
          </cell>
          <cell r="I306" t="str">
            <v>MODULOR高井戸</v>
          </cell>
          <cell r="J306" t="str">
            <v>東京都</v>
          </cell>
          <cell r="K306" t="str">
            <v>杉並区</v>
          </cell>
          <cell r="L306" t="str">
            <v>住宅</v>
          </cell>
          <cell r="M306">
            <v>249</v>
          </cell>
        </row>
        <row r="307">
          <cell r="C307">
            <v>8447343011</v>
          </cell>
          <cell r="D307">
            <v>2</v>
          </cell>
          <cell r="E307">
            <v>2</v>
          </cell>
          <cell r="F307" t="str">
            <v>投資</v>
          </cell>
          <cell r="G307" t="str">
            <v>有限会社エム・オー・インベストメント</v>
          </cell>
          <cell r="H307">
            <v>2</v>
          </cell>
          <cell r="I307" t="str">
            <v>MODULOR小金井本町</v>
          </cell>
          <cell r="J307" t="str">
            <v>東京都</v>
          </cell>
          <cell r="K307" t="str">
            <v>小金井市</v>
          </cell>
          <cell r="L307" t="str">
            <v>住宅</v>
          </cell>
          <cell r="M307">
            <v>188</v>
          </cell>
        </row>
        <row r="308">
          <cell r="C308">
            <v>8447343011</v>
          </cell>
          <cell r="D308">
            <v>2</v>
          </cell>
          <cell r="E308">
            <v>2</v>
          </cell>
          <cell r="F308" t="str">
            <v>投資</v>
          </cell>
          <cell r="G308" t="str">
            <v>有限会社エム・オー・インベストメント</v>
          </cell>
          <cell r="H308">
            <v>3</v>
          </cell>
          <cell r="I308" t="str">
            <v>MODULOR中野WEST</v>
          </cell>
          <cell r="J308" t="str">
            <v>東京都</v>
          </cell>
          <cell r="K308" t="str">
            <v>中野区</v>
          </cell>
          <cell r="L308" t="str">
            <v>住宅</v>
          </cell>
          <cell r="M308">
            <v>210</v>
          </cell>
        </row>
        <row r="309">
          <cell r="C309">
            <v>8447343011</v>
          </cell>
          <cell r="D309">
            <v>2</v>
          </cell>
          <cell r="E309">
            <v>2</v>
          </cell>
          <cell r="F309" t="str">
            <v>投資</v>
          </cell>
          <cell r="G309" t="str">
            <v>有限会社エム・オー・インベストメント</v>
          </cell>
          <cell r="H309">
            <v>4</v>
          </cell>
          <cell r="I309" t="str">
            <v>MODULOR中野EAST</v>
          </cell>
          <cell r="J309" t="str">
            <v>東京都</v>
          </cell>
          <cell r="K309" t="str">
            <v>中野区</v>
          </cell>
          <cell r="L309" t="str">
            <v>住宅</v>
          </cell>
          <cell r="M309">
            <v>250</v>
          </cell>
        </row>
        <row r="310">
          <cell r="C310">
            <v>8447343011</v>
          </cell>
          <cell r="D310">
            <v>2</v>
          </cell>
          <cell r="E310">
            <v>2</v>
          </cell>
          <cell r="F310" t="str">
            <v>投資</v>
          </cell>
          <cell r="G310" t="str">
            <v>有限会社エム・オー・インベストメント</v>
          </cell>
          <cell r="H310">
            <v>5</v>
          </cell>
          <cell r="I310" t="str">
            <v>MODULOR阿佐谷南</v>
          </cell>
          <cell r="J310" t="str">
            <v>東京都</v>
          </cell>
          <cell r="K310" t="str">
            <v>杉並区</v>
          </cell>
          <cell r="L310" t="str">
            <v>住宅</v>
          </cell>
          <cell r="M310">
            <v>257</v>
          </cell>
        </row>
        <row r="311">
          <cell r="C311">
            <v>8447343011</v>
          </cell>
          <cell r="D311">
            <v>2</v>
          </cell>
          <cell r="E311">
            <v>2</v>
          </cell>
          <cell r="F311" t="str">
            <v>投資</v>
          </cell>
          <cell r="G311" t="str">
            <v>有限会社エム・オー・インベストメント</v>
          </cell>
          <cell r="H311">
            <v>6</v>
          </cell>
          <cell r="I311" t="str">
            <v>MODULORお茶の水</v>
          </cell>
          <cell r="J311" t="str">
            <v>東京都</v>
          </cell>
          <cell r="K311" t="str">
            <v>文京区</v>
          </cell>
          <cell r="L311" t="str">
            <v>住宅</v>
          </cell>
          <cell r="M311">
            <v>260</v>
          </cell>
        </row>
        <row r="312">
          <cell r="C312">
            <v>8447343011</v>
          </cell>
          <cell r="D312">
            <v>2</v>
          </cell>
          <cell r="E312">
            <v>2</v>
          </cell>
          <cell r="F312" t="str">
            <v>投資</v>
          </cell>
          <cell r="G312" t="str">
            <v>有限会社エム・オー・インベストメント</v>
          </cell>
          <cell r="H312">
            <v>7</v>
          </cell>
          <cell r="I312" t="str">
            <v>MODULOR久が原</v>
          </cell>
          <cell r="J312" t="str">
            <v>東京都</v>
          </cell>
          <cell r="K312" t="str">
            <v>大田区</v>
          </cell>
          <cell r="L312" t="str">
            <v>住宅</v>
          </cell>
          <cell r="M312">
            <v>269</v>
          </cell>
        </row>
        <row r="313">
          <cell r="C313">
            <v>8447343011</v>
          </cell>
          <cell r="D313">
            <v>2</v>
          </cell>
          <cell r="E313">
            <v>2</v>
          </cell>
          <cell r="F313" t="str">
            <v>投資</v>
          </cell>
          <cell r="G313" t="str">
            <v>有限会社エム・オー・インベストメント</v>
          </cell>
          <cell r="H313">
            <v>8</v>
          </cell>
          <cell r="I313" t="str">
            <v>MODULOR大岡山</v>
          </cell>
          <cell r="J313" t="str">
            <v>東京都</v>
          </cell>
          <cell r="K313" t="str">
            <v>大田区</v>
          </cell>
          <cell r="L313" t="str">
            <v>住宅</v>
          </cell>
          <cell r="M313">
            <v>237</v>
          </cell>
        </row>
        <row r="314">
          <cell r="C314">
            <v>8447343011</v>
          </cell>
          <cell r="D314">
            <v>2</v>
          </cell>
          <cell r="E314">
            <v>2</v>
          </cell>
          <cell r="F314" t="str">
            <v>投資</v>
          </cell>
          <cell r="G314" t="str">
            <v>有限会社エム・オー・インベストメント</v>
          </cell>
          <cell r="H314">
            <v>9</v>
          </cell>
          <cell r="I314" t="str">
            <v>MODULOR東武練馬</v>
          </cell>
          <cell r="J314" t="str">
            <v>東京都</v>
          </cell>
          <cell r="K314" t="str">
            <v>板橋区</v>
          </cell>
          <cell r="L314" t="str">
            <v>住宅</v>
          </cell>
          <cell r="M314">
            <v>292</v>
          </cell>
        </row>
        <row r="315">
          <cell r="C315">
            <v>8447343011</v>
          </cell>
          <cell r="D315">
            <v>2</v>
          </cell>
          <cell r="E315">
            <v>2</v>
          </cell>
          <cell r="F315" t="str">
            <v>投資</v>
          </cell>
          <cell r="G315" t="str">
            <v>有限会社エム・オー・インベストメント</v>
          </cell>
          <cell r="H315">
            <v>10</v>
          </cell>
          <cell r="I315" t="str">
            <v>MODULOR三軒茶屋</v>
          </cell>
          <cell r="J315" t="str">
            <v>東京都</v>
          </cell>
          <cell r="K315" t="str">
            <v>世田谷区</v>
          </cell>
          <cell r="L315" t="str">
            <v>住宅</v>
          </cell>
          <cell r="M315">
            <v>490</v>
          </cell>
        </row>
        <row r="316">
          <cell r="C316">
            <v>8447343011</v>
          </cell>
          <cell r="D316">
            <v>2</v>
          </cell>
          <cell r="E316">
            <v>2</v>
          </cell>
          <cell r="F316" t="str">
            <v>投資</v>
          </cell>
          <cell r="G316" t="str">
            <v>有限会社エム・オー・インベストメント</v>
          </cell>
          <cell r="H316">
            <v>11</v>
          </cell>
          <cell r="I316" t="str">
            <v>MODULOR白金</v>
          </cell>
          <cell r="J316" t="str">
            <v>東京都</v>
          </cell>
          <cell r="K316" t="str">
            <v>港区</v>
          </cell>
          <cell r="L316" t="str">
            <v>住宅</v>
          </cell>
          <cell r="M316">
            <v>518</v>
          </cell>
        </row>
        <row r="317">
          <cell r="C317">
            <v>8447343011</v>
          </cell>
          <cell r="D317">
            <v>2</v>
          </cell>
          <cell r="E317">
            <v>2</v>
          </cell>
          <cell r="F317" t="str">
            <v>投資</v>
          </cell>
          <cell r="G317" t="str">
            <v>有限会社エム・オー・インベストメント</v>
          </cell>
          <cell r="H317">
            <v>12</v>
          </cell>
          <cell r="I317" t="str">
            <v>MODULOR目白</v>
          </cell>
          <cell r="J317" t="str">
            <v>東京都</v>
          </cell>
          <cell r="K317" t="str">
            <v>豊島区</v>
          </cell>
          <cell r="L317" t="str">
            <v>住宅</v>
          </cell>
          <cell r="M317">
            <v>319</v>
          </cell>
        </row>
        <row r="318">
          <cell r="C318">
            <v>8447343011</v>
          </cell>
          <cell r="D318">
            <v>2</v>
          </cell>
          <cell r="E318">
            <v>2</v>
          </cell>
          <cell r="F318" t="str">
            <v>投資</v>
          </cell>
          <cell r="G318" t="str">
            <v>有限会社エム・オー・インベストメント</v>
          </cell>
          <cell r="H318">
            <v>13</v>
          </cell>
          <cell r="I318" t="str">
            <v>MODULOR桜台</v>
          </cell>
          <cell r="J318" t="str">
            <v>東京都</v>
          </cell>
          <cell r="K318" t="str">
            <v>練馬区</v>
          </cell>
          <cell r="L318" t="str">
            <v>住宅</v>
          </cell>
          <cell r="M318">
            <v>302</v>
          </cell>
        </row>
        <row r="319">
          <cell r="C319">
            <v>8447343011</v>
          </cell>
          <cell r="D319">
            <v>2</v>
          </cell>
          <cell r="E319">
            <v>2</v>
          </cell>
          <cell r="F319" t="str">
            <v>投資</v>
          </cell>
          <cell r="G319" t="str">
            <v>有限会社エム・オー・インベストメント</v>
          </cell>
          <cell r="H319">
            <v>14</v>
          </cell>
          <cell r="I319" t="str">
            <v>MODULOR豪徳寺</v>
          </cell>
          <cell r="J319" t="str">
            <v>東京都</v>
          </cell>
          <cell r="K319" t="str">
            <v>世田谷区</v>
          </cell>
          <cell r="L319" t="str">
            <v>住宅</v>
          </cell>
          <cell r="M319">
            <v>396</v>
          </cell>
        </row>
        <row r="320">
          <cell r="C320">
            <v>8447343011</v>
          </cell>
          <cell r="D320">
            <v>2</v>
          </cell>
          <cell r="E320">
            <v>2</v>
          </cell>
          <cell r="F320" t="str">
            <v>投資</v>
          </cell>
          <cell r="G320" t="str">
            <v>有限会社エム・オー・インベストメント</v>
          </cell>
          <cell r="H320">
            <v>15</v>
          </cell>
          <cell r="I320" t="str">
            <v>MODULOR代々木公園</v>
          </cell>
          <cell r="J320" t="str">
            <v>東京都</v>
          </cell>
          <cell r="K320" t="str">
            <v>渋谷区</v>
          </cell>
          <cell r="L320" t="str">
            <v>住宅</v>
          </cell>
          <cell r="M320">
            <v>499</v>
          </cell>
        </row>
        <row r="321">
          <cell r="C321">
            <v>8447343011</v>
          </cell>
          <cell r="D321">
            <v>2</v>
          </cell>
          <cell r="E321">
            <v>2</v>
          </cell>
          <cell r="F321" t="str">
            <v>投資</v>
          </cell>
          <cell r="G321" t="str">
            <v>有限会社エム・オー・インベストメント</v>
          </cell>
          <cell r="H321">
            <v>16</v>
          </cell>
          <cell r="I321" t="str">
            <v>MODULOR本所吾妻橋</v>
          </cell>
          <cell r="J321" t="str">
            <v>東京都</v>
          </cell>
          <cell r="K321" t="str">
            <v>墨田区</v>
          </cell>
          <cell r="L321" t="str">
            <v>住宅</v>
          </cell>
          <cell r="M321">
            <v>178</v>
          </cell>
        </row>
        <row r="322">
          <cell r="C322">
            <v>8447343011</v>
          </cell>
          <cell r="D322">
            <v>2</v>
          </cell>
          <cell r="E322">
            <v>2</v>
          </cell>
          <cell r="F322" t="str">
            <v>投資</v>
          </cell>
          <cell r="G322" t="str">
            <v>有限会社エム・オー・インベストメント</v>
          </cell>
          <cell r="H322">
            <v>17</v>
          </cell>
          <cell r="I322" t="str">
            <v>MODULOR大山</v>
          </cell>
          <cell r="J322" t="str">
            <v>東京都</v>
          </cell>
          <cell r="K322" t="str">
            <v>板橋区</v>
          </cell>
          <cell r="L322" t="str">
            <v>住宅</v>
          </cell>
          <cell r="M322">
            <v>311</v>
          </cell>
        </row>
        <row r="323">
          <cell r="C323">
            <v>8447343011</v>
          </cell>
          <cell r="D323">
            <v>2</v>
          </cell>
          <cell r="E323">
            <v>2</v>
          </cell>
          <cell r="F323" t="str">
            <v>投資</v>
          </cell>
          <cell r="G323" t="str">
            <v>有限会社エム・オー・インベストメント</v>
          </cell>
          <cell r="H323">
            <v>18</v>
          </cell>
          <cell r="I323" t="str">
            <v>MODULOR小豆沢公園</v>
          </cell>
          <cell r="J323" t="str">
            <v>東京都</v>
          </cell>
          <cell r="K323" t="str">
            <v>板橋区</v>
          </cell>
          <cell r="L323" t="str">
            <v>住宅</v>
          </cell>
          <cell r="M323">
            <v>223</v>
          </cell>
        </row>
        <row r="324">
          <cell r="C324">
            <v>8447466016</v>
          </cell>
          <cell r="D324">
            <v>2</v>
          </cell>
          <cell r="E324">
            <v>2</v>
          </cell>
          <cell r="F324" t="str">
            <v>流動化</v>
          </cell>
          <cell r="G324" t="str">
            <v>野村信託銀行株式会社</v>
          </cell>
          <cell r="H324">
            <v>1</v>
          </cell>
          <cell r="I324" t="str">
            <v>西武百貨店池袋店本館及びＴＫビル</v>
          </cell>
          <cell r="J324" t="str">
            <v>東京都</v>
          </cell>
          <cell r="K324" t="str">
            <v>豊島区</v>
          </cell>
          <cell r="L324" t="str">
            <v>店舗</v>
          </cell>
          <cell r="M324">
            <v>149000</v>
          </cell>
        </row>
        <row r="325">
          <cell r="C325">
            <v>8447545013</v>
          </cell>
          <cell r="D325">
            <v>2</v>
          </cell>
          <cell r="E325">
            <v>2</v>
          </cell>
          <cell r="F325" t="str">
            <v>投資</v>
          </cell>
          <cell r="G325" t="str">
            <v>TRY特定目的会社</v>
          </cell>
          <cell r="H325">
            <v>2</v>
          </cell>
          <cell r="I325" t="str">
            <v>元麻布グランドマンション</v>
          </cell>
          <cell r="J325" t="str">
            <v>東京都</v>
          </cell>
          <cell r="K325" t="str">
            <v>港区</v>
          </cell>
          <cell r="L325" t="str">
            <v>住宅</v>
          </cell>
          <cell r="M325">
            <v>4598</v>
          </cell>
        </row>
        <row r="326">
          <cell r="C326">
            <v>8447545013</v>
          </cell>
          <cell r="D326">
            <v>2</v>
          </cell>
          <cell r="E326">
            <v>2</v>
          </cell>
          <cell r="F326" t="str">
            <v>投資</v>
          </cell>
          <cell r="G326" t="str">
            <v>TRY特定目的会社</v>
          </cell>
          <cell r="H326">
            <v>1</v>
          </cell>
          <cell r="I326" t="str">
            <v>日交渋谷南平台ビル</v>
          </cell>
          <cell r="J326" t="str">
            <v>東京都</v>
          </cell>
          <cell r="K326" t="str">
            <v>港区</v>
          </cell>
          <cell r="L326" t="str">
            <v>事務所</v>
          </cell>
          <cell r="M326">
            <v>3961</v>
          </cell>
        </row>
        <row r="327">
          <cell r="C327">
            <v>8447545013</v>
          </cell>
          <cell r="D327">
            <v>2</v>
          </cell>
          <cell r="E327">
            <v>2</v>
          </cell>
          <cell r="F327" t="str">
            <v>投資</v>
          </cell>
          <cell r="G327" t="str">
            <v>TRY特定目的会社</v>
          </cell>
          <cell r="H327">
            <v>3</v>
          </cell>
          <cell r="I327" t="str">
            <v>日交山王ビル</v>
          </cell>
          <cell r="J327" t="str">
            <v>東京都</v>
          </cell>
          <cell r="K327" t="str">
            <v>港区</v>
          </cell>
          <cell r="L327" t="str">
            <v>事務所</v>
          </cell>
          <cell r="M327">
            <v>1979</v>
          </cell>
        </row>
        <row r="328">
          <cell r="C328">
            <v>8447633028</v>
          </cell>
          <cell r="D328">
            <v>2</v>
          </cell>
          <cell r="E328">
            <v>2</v>
          </cell>
          <cell r="F328" t="str">
            <v>投資</v>
          </cell>
          <cell r="G328" t="str">
            <v>有限会社赤坂インターナショナル</v>
          </cell>
          <cell r="H328">
            <v>1</v>
          </cell>
          <cell r="I328" t="str">
            <v>国際赤坂ビル</v>
          </cell>
          <cell r="J328" t="str">
            <v>東京都</v>
          </cell>
          <cell r="K328" t="str">
            <v>港区</v>
          </cell>
          <cell r="L328" t="str">
            <v>事務所</v>
          </cell>
          <cell r="M328">
            <v>40227</v>
          </cell>
        </row>
        <row r="329">
          <cell r="C329">
            <v>8447642019</v>
          </cell>
          <cell r="D329">
            <v>2</v>
          </cell>
          <cell r="E329">
            <v>2</v>
          </cell>
          <cell r="F329" t="str">
            <v>法人</v>
          </cell>
          <cell r="G329" t="str">
            <v>イーアセット投資法人</v>
          </cell>
          <cell r="H329">
            <v>1</v>
          </cell>
          <cell r="I329" t="str">
            <v>ミルーム代官山</v>
          </cell>
          <cell r="J329" t="str">
            <v>東京都</v>
          </cell>
          <cell r="K329" t="str">
            <v>渋谷区</v>
          </cell>
          <cell r="L329" t="str">
            <v>住宅</v>
          </cell>
          <cell r="M329">
            <v>6871</v>
          </cell>
        </row>
        <row r="330">
          <cell r="C330">
            <v>8447642019</v>
          </cell>
          <cell r="D330">
            <v>2</v>
          </cell>
          <cell r="E330">
            <v>2</v>
          </cell>
          <cell r="F330" t="str">
            <v>法人</v>
          </cell>
          <cell r="G330" t="str">
            <v>イーアセット投資法人</v>
          </cell>
          <cell r="H330">
            <v>2</v>
          </cell>
          <cell r="I330" t="str">
            <v>ミルーム白金台</v>
          </cell>
          <cell r="J330" t="str">
            <v>東京都</v>
          </cell>
          <cell r="K330" t="str">
            <v>品川区</v>
          </cell>
          <cell r="L330" t="str">
            <v>住宅</v>
          </cell>
          <cell r="M330">
            <v>2681</v>
          </cell>
        </row>
        <row r="331">
          <cell r="C331">
            <v>8447642019</v>
          </cell>
          <cell r="D331">
            <v>2</v>
          </cell>
          <cell r="E331">
            <v>2</v>
          </cell>
          <cell r="F331" t="str">
            <v>法人</v>
          </cell>
          <cell r="G331" t="str">
            <v>イーアセット投資法人</v>
          </cell>
          <cell r="H331">
            <v>3</v>
          </cell>
          <cell r="I331" t="str">
            <v>ミルーム南青山</v>
          </cell>
          <cell r="J331" t="str">
            <v>東京都</v>
          </cell>
          <cell r="K331" t="str">
            <v>港区</v>
          </cell>
          <cell r="L331" t="str">
            <v>住宅</v>
          </cell>
          <cell r="M331">
            <v>2576</v>
          </cell>
        </row>
        <row r="332">
          <cell r="C332">
            <v>8447642019</v>
          </cell>
          <cell r="D332">
            <v>2</v>
          </cell>
          <cell r="E332">
            <v>2</v>
          </cell>
          <cell r="F332" t="str">
            <v>法人</v>
          </cell>
          <cell r="G332" t="str">
            <v>イーアセット投資法人</v>
          </cell>
          <cell r="H332">
            <v>4</v>
          </cell>
          <cell r="I332" t="str">
            <v>ミルーム広尾Ⅱ</v>
          </cell>
          <cell r="J332" t="str">
            <v>東京都</v>
          </cell>
          <cell r="K332" t="str">
            <v>港区</v>
          </cell>
          <cell r="L332" t="str">
            <v>住宅</v>
          </cell>
          <cell r="M332">
            <v>2257</v>
          </cell>
        </row>
        <row r="333">
          <cell r="C333">
            <v>8447642019</v>
          </cell>
          <cell r="D333">
            <v>2</v>
          </cell>
          <cell r="E333">
            <v>2</v>
          </cell>
          <cell r="F333" t="str">
            <v>法人</v>
          </cell>
          <cell r="G333" t="str">
            <v>イーアセット投資法人</v>
          </cell>
          <cell r="H333">
            <v>5</v>
          </cell>
          <cell r="I333" t="str">
            <v>ミルーム乃木坂</v>
          </cell>
          <cell r="J333" t="str">
            <v>東京都</v>
          </cell>
          <cell r="K333" t="str">
            <v>港区</v>
          </cell>
          <cell r="L333" t="str">
            <v>住宅</v>
          </cell>
          <cell r="M333">
            <v>2752</v>
          </cell>
        </row>
        <row r="334">
          <cell r="C334">
            <v>8447642019</v>
          </cell>
          <cell r="D334">
            <v>2</v>
          </cell>
          <cell r="E334">
            <v>2</v>
          </cell>
          <cell r="F334" t="str">
            <v>法人</v>
          </cell>
          <cell r="G334" t="str">
            <v>イーアセット投資法人</v>
          </cell>
          <cell r="H334">
            <v>6</v>
          </cell>
          <cell r="I334" t="str">
            <v>35山京ビル</v>
          </cell>
          <cell r="J334" t="str">
            <v>東京都</v>
          </cell>
          <cell r="K334" t="str">
            <v>中央区</v>
          </cell>
          <cell r="L334" t="str">
            <v>事務所</v>
          </cell>
          <cell r="M334">
            <v>4146</v>
          </cell>
        </row>
        <row r="335">
          <cell r="C335">
            <v>8447642019</v>
          </cell>
          <cell r="D335">
            <v>2</v>
          </cell>
          <cell r="E335">
            <v>2</v>
          </cell>
          <cell r="F335" t="str">
            <v>法人</v>
          </cell>
          <cell r="G335" t="str">
            <v>イーアセット投資法人</v>
          </cell>
          <cell r="H335">
            <v>7</v>
          </cell>
          <cell r="I335" t="str">
            <v>KYUHO江坂ビル</v>
          </cell>
          <cell r="J335" t="str">
            <v>大阪府</v>
          </cell>
          <cell r="K335" t="str">
            <v>吹田市</v>
          </cell>
          <cell r="L335" t="str">
            <v>事務所</v>
          </cell>
          <cell r="M335">
            <v>1910</v>
          </cell>
        </row>
        <row r="336">
          <cell r="C336">
            <v>8447642019</v>
          </cell>
          <cell r="D336">
            <v>2</v>
          </cell>
          <cell r="E336">
            <v>2</v>
          </cell>
          <cell r="F336" t="str">
            <v>法人</v>
          </cell>
          <cell r="G336" t="str">
            <v>イーアセット投資法人</v>
          </cell>
          <cell r="H336">
            <v>8</v>
          </cell>
          <cell r="I336" t="str">
            <v>サザン水戸ビル</v>
          </cell>
          <cell r="J336" t="str">
            <v>茨城県</v>
          </cell>
          <cell r="K336" t="str">
            <v>水戸市</v>
          </cell>
          <cell r="L336" t="str">
            <v>事務所</v>
          </cell>
          <cell r="M336">
            <v>2030</v>
          </cell>
        </row>
        <row r="337">
          <cell r="C337">
            <v>8447642019</v>
          </cell>
          <cell r="D337">
            <v>2</v>
          </cell>
          <cell r="E337">
            <v>2</v>
          </cell>
          <cell r="F337" t="str">
            <v>法人</v>
          </cell>
          <cell r="G337" t="str">
            <v>イーアセット投資法人</v>
          </cell>
          <cell r="H337">
            <v>9</v>
          </cell>
          <cell r="I337" t="str">
            <v>宇都宮センタービル</v>
          </cell>
          <cell r="J337" t="str">
            <v>栃木県</v>
          </cell>
          <cell r="K337" t="str">
            <v>宇都宮市</v>
          </cell>
          <cell r="L337" t="str">
            <v>事務所</v>
          </cell>
          <cell r="M337">
            <v>2260</v>
          </cell>
        </row>
        <row r="338">
          <cell r="C338">
            <v>8447642019</v>
          </cell>
          <cell r="D338">
            <v>2</v>
          </cell>
          <cell r="E338">
            <v>2</v>
          </cell>
          <cell r="F338" t="str">
            <v>法人</v>
          </cell>
          <cell r="G338" t="str">
            <v>イーアセット投資法人</v>
          </cell>
          <cell r="H338">
            <v>10</v>
          </cell>
          <cell r="I338" t="str">
            <v>渋谷ウエストビル</v>
          </cell>
          <cell r="J338" t="str">
            <v>東京都</v>
          </cell>
          <cell r="K338" t="str">
            <v>目黒区</v>
          </cell>
          <cell r="L338" t="str">
            <v>事務所</v>
          </cell>
          <cell r="M338">
            <v>2053</v>
          </cell>
        </row>
        <row r="339">
          <cell r="C339">
            <v>8447642019</v>
          </cell>
          <cell r="D339">
            <v>2</v>
          </cell>
          <cell r="E339">
            <v>2</v>
          </cell>
          <cell r="F339" t="str">
            <v>法人</v>
          </cell>
          <cell r="G339" t="str">
            <v>イーアセット投資法人</v>
          </cell>
          <cell r="H339">
            <v>11</v>
          </cell>
          <cell r="I339" t="str">
            <v>新三ビル</v>
          </cell>
          <cell r="J339" t="str">
            <v>東京都</v>
          </cell>
          <cell r="K339" t="str">
            <v>港区</v>
          </cell>
          <cell r="L339" t="str">
            <v>事務所</v>
          </cell>
          <cell r="M339">
            <v>2177</v>
          </cell>
        </row>
        <row r="340">
          <cell r="C340">
            <v>8447642019</v>
          </cell>
          <cell r="D340">
            <v>2</v>
          </cell>
          <cell r="E340">
            <v>2</v>
          </cell>
          <cell r="F340" t="str">
            <v>法人</v>
          </cell>
          <cell r="G340" t="str">
            <v>イーアセット投資法人</v>
          </cell>
          <cell r="H340">
            <v>12</v>
          </cell>
          <cell r="I340" t="str">
            <v>成田TTビル</v>
          </cell>
          <cell r="J340" t="str">
            <v>千葉県</v>
          </cell>
          <cell r="K340" t="str">
            <v>成田市</v>
          </cell>
          <cell r="L340" t="str">
            <v>事務所</v>
          </cell>
          <cell r="M340">
            <v>1924</v>
          </cell>
        </row>
        <row r="341">
          <cell r="C341">
            <v>8447642019</v>
          </cell>
          <cell r="D341">
            <v>2</v>
          </cell>
          <cell r="E341">
            <v>2</v>
          </cell>
          <cell r="F341" t="str">
            <v>法人</v>
          </cell>
          <cell r="G341" t="str">
            <v>イーアセット投資法人</v>
          </cell>
          <cell r="H341">
            <v>13</v>
          </cell>
          <cell r="I341" t="str">
            <v>千葉ウェストビル</v>
          </cell>
          <cell r="J341" t="str">
            <v>千葉県</v>
          </cell>
          <cell r="K341" t="str">
            <v>千葉市</v>
          </cell>
          <cell r="L341" t="str">
            <v>事務所</v>
          </cell>
          <cell r="M341">
            <v>2440</v>
          </cell>
        </row>
        <row r="342">
          <cell r="C342">
            <v>8447642019</v>
          </cell>
          <cell r="D342">
            <v>2</v>
          </cell>
          <cell r="E342">
            <v>2</v>
          </cell>
          <cell r="F342" t="str">
            <v>法人</v>
          </cell>
          <cell r="G342" t="str">
            <v>イーアセット投資法人</v>
          </cell>
          <cell r="H342">
            <v>14</v>
          </cell>
          <cell r="I342" t="str">
            <v>堀川通四条ビル</v>
          </cell>
          <cell r="J342" t="str">
            <v>京都府</v>
          </cell>
          <cell r="K342" t="str">
            <v>京都市</v>
          </cell>
          <cell r="L342" t="str">
            <v>事務所</v>
          </cell>
          <cell r="M342">
            <v>1960</v>
          </cell>
        </row>
        <row r="343">
          <cell r="C343">
            <v>8447642019</v>
          </cell>
          <cell r="D343">
            <v>2</v>
          </cell>
          <cell r="E343">
            <v>2</v>
          </cell>
          <cell r="F343" t="str">
            <v>法人</v>
          </cell>
          <cell r="G343" t="str">
            <v>イーアセット投資法人</v>
          </cell>
          <cell r="H343">
            <v>15</v>
          </cell>
          <cell r="I343" t="str">
            <v>ラ･ポルト青山</v>
          </cell>
          <cell r="J343" t="str">
            <v>東京都</v>
          </cell>
          <cell r="K343" t="str">
            <v>渋谷区</v>
          </cell>
          <cell r="L343" t="str">
            <v>店舗</v>
          </cell>
          <cell r="M343">
            <v>14060</v>
          </cell>
        </row>
        <row r="344">
          <cell r="C344">
            <v>8447678013</v>
          </cell>
          <cell r="D344">
            <v>2</v>
          </cell>
          <cell r="E344">
            <v>2</v>
          </cell>
          <cell r="F344" t="str">
            <v>投資</v>
          </cell>
          <cell r="G344" t="str">
            <v>シティ･ゲート特定目的会社</v>
          </cell>
          <cell r="H344">
            <v>2</v>
          </cell>
          <cell r="I344" t="str">
            <v>代々木市川ビル</v>
          </cell>
          <cell r="J344" t="str">
            <v>東京都</v>
          </cell>
          <cell r="K344" t="str">
            <v>渋谷区</v>
          </cell>
          <cell r="L344" t="str">
            <v>事務所</v>
          </cell>
          <cell r="M344">
            <v>868</v>
          </cell>
        </row>
        <row r="345">
          <cell r="C345">
            <v>8447678013</v>
          </cell>
          <cell r="D345">
            <v>2</v>
          </cell>
          <cell r="E345">
            <v>2</v>
          </cell>
          <cell r="F345" t="str">
            <v>投資</v>
          </cell>
          <cell r="G345" t="str">
            <v>シティ･ゲート特定目的会社</v>
          </cell>
          <cell r="H345">
            <v>1</v>
          </cell>
          <cell r="I345" t="str">
            <v>御成門ビル</v>
          </cell>
          <cell r="J345" t="str">
            <v>東京都</v>
          </cell>
          <cell r="K345" t="str">
            <v>港区</v>
          </cell>
          <cell r="L345" t="str">
            <v>事務所</v>
          </cell>
          <cell r="M345">
            <v>226</v>
          </cell>
        </row>
        <row r="346">
          <cell r="C346">
            <v>8447986028</v>
          </cell>
          <cell r="D346">
            <v>2</v>
          </cell>
          <cell r="E346">
            <v>2</v>
          </cell>
          <cell r="F346" t="str">
            <v>投資</v>
          </cell>
          <cell r="G346" t="str">
            <v>ルナパ特定目的会社</v>
          </cell>
          <cell r="H346">
            <v>1</v>
          </cell>
          <cell r="I346" t="str">
            <v>高輪コンパウンド</v>
          </cell>
          <cell r="J346" t="str">
            <v>東京都</v>
          </cell>
          <cell r="K346" t="str">
            <v>港区</v>
          </cell>
          <cell r="L346" t="str">
            <v>住宅</v>
          </cell>
          <cell r="M346">
            <v>895</v>
          </cell>
        </row>
        <row r="347">
          <cell r="C347">
            <v>8448062016</v>
          </cell>
          <cell r="D347">
            <v>2</v>
          </cell>
          <cell r="E347">
            <v>2</v>
          </cell>
          <cell r="F347" t="str">
            <v>投資</v>
          </cell>
          <cell r="G347" t="str">
            <v>シティ･レジデンシャル特定目的会社</v>
          </cell>
          <cell r="H347">
            <v>1</v>
          </cell>
          <cell r="I347" t="str">
            <v>さくらHills　ARATAMA</v>
          </cell>
          <cell r="J347" t="str">
            <v>愛知県</v>
          </cell>
          <cell r="K347" t="str">
            <v>名古屋市</v>
          </cell>
          <cell r="L347" t="str">
            <v>住宅</v>
          </cell>
          <cell r="M347">
            <v>1671</v>
          </cell>
        </row>
        <row r="348">
          <cell r="C348">
            <v>8448062016</v>
          </cell>
          <cell r="D348">
            <v>2</v>
          </cell>
          <cell r="E348">
            <v>2</v>
          </cell>
          <cell r="F348" t="str">
            <v>投資</v>
          </cell>
          <cell r="G348" t="str">
            <v>シティ･レジデンシャル特定目的会社</v>
          </cell>
          <cell r="H348">
            <v>2</v>
          </cell>
          <cell r="I348" t="str">
            <v>クローバー御成門レジデンス</v>
          </cell>
          <cell r="J348" t="str">
            <v>東京都</v>
          </cell>
          <cell r="K348" t="str">
            <v>港区</v>
          </cell>
          <cell r="L348" t="str">
            <v>住宅</v>
          </cell>
          <cell r="M348">
            <v>950</v>
          </cell>
        </row>
        <row r="349">
          <cell r="C349">
            <v>8448237010</v>
          </cell>
          <cell r="D349">
            <v>2</v>
          </cell>
          <cell r="E349">
            <v>2</v>
          </cell>
          <cell r="F349" t="str">
            <v>投資</v>
          </cell>
          <cell r="G349" t="str">
            <v>ドライビング・モール特定目的会社</v>
          </cell>
          <cell r="H349">
            <v>1</v>
          </cell>
          <cell r="I349" t="str">
            <v>ﾗﾝﾃﾞｨｯｸ第3新橋ﾋﾞﾙ</v>
          </cell>
          <cell r="J349" t="str">
            <v>東京都</v>
          </cell>
          <cell r="K349" t="str">
            <v>港区</v>
          </cell>
          <cell r="L349" t="str">
            <v>事務所</v>
          </cell>
          <cell r="M349">
            <v>1151</v>
          </cell>
        </row>
        <row r="350">
          <cell r="C350">
            <v>8448237010</v>
          </cell>
          <cell r="D350">
            <v>2</v>
          </cell>
          <cell r="E350">
            <v>2</v>
          </cell>
          <cell r="F350" t="str">
            <v>投資</v>
          </cell>
          <cell r="G350" t="str">
            <v>ドライビング・モール特定目的会社</v>
          </cell>
          <cell r="H350">
            <v>2</v>
          </cell>
          <cell r="I350" t="str">
            <v>DSM御徒町ビル</v>
          </cell>
          <cell r="J350" t="str">
            <v>東京都</v>
          </cell>
          <cell r="K350" t="str">
            <v>台東区</v>
          </cell>
          <cell r="L350" t="str">
            <v>事務所</v>
          </cell>
          <cell r="M350">
            <v>1917</v>
          </cell>
        </row>
        <row r="351">
          <cell r="C351">
            <v>8448237010</v>
          </cell>
          <cell r="D351">
            <v>2</v>
          </cell>
          <cell r="E351">
            <v>2</v>
          </cell>
          <cell r="F351" t="str">
            <v>投資</v>
          </cell>
          <cell r="G351" t="str">
            <v>ドライビング・モール特定目的会社</v>
          </cell>
          <cell r="H351">
            <v>4</v>
          </cell>
          <cell r="I351" t="str">
            <v>第11荒井ビル</v>
          </cell>
          <cell r="J351" t="str">
            <v>東京都</v>
          </cell>
          <cell r="K351" t="str">
            <v>新宿区</v>
          </cell>
          <cell r="L351" t="str">
            <v>事務所</v>
          </cell>
          <cell r="M351">
            <v>703</v>
          </cell>
        </row>
        <row r="352">
          <cell r="C352">
            <v>8448237010</v>
          </cell>
          <cell r="D352">
            <v>2</v>
          </cell>
          <cell r="E352">
            <v>2</v>
          </cell>
          <cell r="F352" t="str">
            <v>投資</v>
          </cell>
          <cell r="G352" t="str">
            <v>ドライビング・モール特定目的会社</v>
          </cell>
          <cell r="H352">
            <v>5</v>
          </cell>
          <cell r="I352" t="str">
            <v>第17荒井ビル</v>
          </cell>
          <cell r="J352" t="str">
            <v>東京都</v>
          </cell>
          <cell r="K352" t="str">
            <v>中央区</v>
          </cell>
          <cell r="L352" t="str">
            <v>事務所</v>
          </cell>
          <cell r="M352">
            <v>2050</v>
          </cell>
        </row>
        <row r="353">
          <cell r="C353">
            <v>8448237010</v>
          </cell>
          <cell r="D353">
            <v>2</v>
          </cell>
          <cell r="E353">
            <v>2</v>
          </cell>
          <cell r="F353" t="str">
            <v>投資</v>
          </cell>
          <cell r="G353" t="str">
            <v>ドライビング・モール特定目的会社</v>
          </cell>
          <cell r="H353">
            <v>3</v>
          </cell>
          <cell r="I353" t="str">
            <v>第7荒井ビル</v>
          </cell>
          <cell r="J353" t="str">
            <v>東京都</v>
          </cell>
          <cell r="K353" t="str">
            <v>渋谷区</v>
          </cell>
          <cell r="L353" t="str">
            <v>事務所</v>
          </cell>
          <cell r="M353">
            <v>973</v>
          </cell>
        </row>
        <row r="354">
          <cell r="C354">
            <v>8448237010</v>
          </cell>
          <cell r="D354">
            <v>2</v>
          </cell>
          <cell r="E354">
            <v>2</v>
          </cell>
          <cell r="F354" t="str">
            <v>投資</v>
          </cell>
          <cell r="G354" t="str">
            <v>ドライビング・モール特定目的会社</v>
          </cell>
          <cell r="H354">
            <v>6</v>
          </cell>
          <cell r="I354" t="str">
            <v>森会館</v>
          </cell>
          <cell r="J354" t="str">
            <v>東京都</v>
          </cell>
          <cell r="K354" t="str">
            <v>千代田区</v>
          </cell>
          <cell r="L354" t="str">
            <v>事務所</v>
          </cell>
          <cell r="M354">
            <v>1932</v>
          </cell>
        </row>
        <row r="355">
          <cell r="C355">
            <v>8448237010</v>
          </cell>
          <cell r="D355">
            <v>2</v>
          </cell>
          <cell r="E355">
            <v>2</v>
          </cell>
          <cell r="F355" t="str">
            <v>投資</v>
          </cell>
          <cell r="G355" t="str">
            <v>ドライビング・モール特定目的会社</v>
          </cell>
          <cell r="H355">
            <v>7</v>
          </cell>
          <cell r="I355" t="str">
            <v>日本錬水ビル</v>
          </cell>
          <cell r="J355" t="str">
            <v>東京都</v>
          </cell>
          <cell r="K355" t="str">
            <v>豊島区</v>
          </cell>
          <cell r="L355" t="str">
            <v>事務所</v>
          </cell>
          <cell r="M355">
            <v>1158</v>
          </cell>
        </row>
        <row r="356">
          <cell r="C356">
            <v>8448474012</v>
          </cell>
          <cell r="D356">
            <v>2</v>
          </cell>
          <cell r="E356">
            <v>2</v>
          </cell>
          <cell r="F356" t="str">
            <v>投資</v>
          </cell>
          <cell r="G356" t="str">
            <v>白金高輪駅前特定目的会社</v>
          </cell>
          <cell r="H356">
            <v>1</v>
          </cell>
          <cell r="I356" t="str">
            <v>メインステージ白金高輪</v>
          </cell>
          <cell r="J356" t="str">
            <v>東京都</v>
          </cell>
          <cell r="K356" t="str">
            <v>港区</v>
          </cell>
          <cell r="L356" t="str">
            <v>住宅</v>
          </cell>
          <cell r="M356">
            <v>1040</v>
          </cell>
        </row>
        <row r="357">
          <cell r="C357">
            <v>8448519016</v>
          </cell>
          <cell r="D357">
            <v>2</v>
          </cell>
          <cell r="E357">
            <v>2</v>
          </cell>
          <cell r="F357" t="str">
            <v>投資</v>
          </cell>
          <cell r="G357" t="str">
            <v>芝公園一丁目特定目的会社</v>
          </cell>
          <cell r="H357">
            <v>1</v>
          </cell>
          <cell r="I357" t="str">
            <v>クローバー芝公園</v>
          </cell>
          <cell r="J357" t="str">
            <v>東京都</v>
          </cell>
          <cell r="K357" t="str">
            <v>港区</v>
          </cell>
          <cell r="L357" t="str">
            <v>事務所</v>
          </cell>
          <cell r="M357">
            <v>3294</v>
          </cell>
        </row>
        <row r="358">
          <cell r="C358">
            <v>8448528015</v>
          </cell>
          <cell r="D358">
            <v>2</v>
          </cell>
          <cell r="E358">
            <v>2</v>
          </cell>
          <cell r="F358" t="str">
            <v>投資</v>
          </cell>
          <cell r="G358" t="str">
            <v>浜離宮ﾊﾟｰｸｻｲﾄﾞﾌﾟﾚｲｽ特定目的会社</v>
          </cell>
          <cell r="H358">
            <v>1</v>
          </cell>
          <cell r="I358" t="str">
            <v>浜離宮ﾊﾟｰｸﾌﾟﾚｲｽ</v>
          </cell>
          <cell r="J358" t="str">
            <v>東京都</v>
          </cell>
          <cell r="K358" t="str">
            <v>中央区</v>
          </cell>
          <cell r="L358" t="str">
            <v>事務所</v>
          </cell>
          <cell r="M358">
            <v>17385</v>
          </cell>
        </row>
        <row r="359">
          <cell r="C359">
            <v>8448535011</v>
          </cell>
          <cell r="D359">
            <v>2</v>
          </cell>
          <cell r="E359">
            <v>2</v>
          </cell>
          <cell r="F359" t="str">
            <v>投資</v>
          </cell>
          <cell r="G359" t="str">
            <v>有限会社ピーアイティーパートナーズ</v>
          </cell>
          <cell r="H359">
            <v>1</v>
          </cell>
          <cell r="I359" t="str">
            <v>DMC本町中央ビル</v>
          </cell>
          <cell r="J359" t="str">
            <v>大阪府</v>
          </cell>
          <cell r="K359" t="str">
            <v>大阪市</v>
          </cell>
          <cell r="L359" t="str">
            <v>事務所</v>
          </cell>
          <cell r="M359">
            <v>275</v>
          </cell>
        </row>
        <row r="360">
          <cell r="C360">
            <v>8448535011</v>
          </cell>
          <cell r="D360">
            <v>2</v>
          </cell>
          <cell r="E360">
            <v>2</v>
          </cell>
          <cell r="F360" t="str">
            <v>投資</v>
          </cell>
          <cell r="G360" t="str">
            <v>有限会社ピーアイティーパートナーズ</v>
          </cell>
          <cell r="H360">
            <v>3</v>
          </cell>
          <cell r="I360" t="str">
            <v>博多駅東ビル</v>
          </cell>
          <cell r="J360" t="str">
            <v>福岡県</v>
          </cell>
          <cell r="K360" t="str">
            <v>福岡市</v>
          </cell>
          <cell r="L360" t="str">
            <v>事務所</v>
          </cell>
          <cell r="M360">
            <v>369</v>
          </cell>
        </row>
        <row r="361">
          <cell r="C361">
            <v>8448535011</v>
          </cell>
          <cell r="D361">
            <v>2</v>
          </cell>
          <cell r="E361">
            <v>2</v>
          </cell>
          <cell r="F361" t="str">
            <v>投資</v>
          </cell>
          <cell r="G361" t="str">
            <v>有限会社ピーアイティーパートナーズ</v>
          </cell>
          <cell r="H361">
            <v>4</v>
          </cell>
          <cell r="I361" t="str">
            <v>中野新橋プラザ</v>
          </cell>
          <cell r="J361" t="str">
            <v>東京都</v>
          </cell>
          <cell r="K361" t="str">
            <v>中野区</v>
          </cell>
          <cell r="L361" t="str">
            <v>店舗</v>
          </cell>
          <cell r="M361">
            <v>692</v>
          </cell>
        </row>
        <row r="362">
          <cell r="C362">
            <v>8448915019</v>
          </cell>
          <cell r="D362">
            <v>2</v>
          </cell>
          <cell r="E362">
            <v>2</v>
          </cell>
          <cell r="F362" t="str">
            <v>投資</v>
          </cell>
          <cell r="G362" t="str">
            <v>有限会社ユー・アール・ワン</v>
          </cell>
          <cell r="H362">
            <v>1</v>
          </cell>
          <cell r="I362" t="str">
            <v>白山ハイツ</v>
          </cell>
          <cell r="J362" t="str">
            <v>東京都</v>
          </cell>
          <cell r="K362" t="str">
            <v>文京区</v>
          </cell>
          <cell r="L362" t="str">
            <v>住宅</v>
          </cell>
          <cell r="M362">
            <v>1156</v>
          </cell>
        </row>
        <row r="363">
          <cell r="C363">
            <v>8449052014</v>
          </cell>
          <cell r="D363">
            <v>2</v>
          </cell>
          <cell r="E363">
            <v>2</v>
          </cell>
          <cell r="F363" t="str">
            <v>投資</v>
          </cell>
          <cell r="G363" t="str">
            <v>ナンバー･エイト特定目的会社</v>
          </cell>
          <cell r="H363">
            <v>1</v>
          </cell>
          <cell r="I363" t="str">
            <v>芝公園32森ビル</v>
          </cell>
          <cell r="J363" t="str">
            <v>東京都</v>
          </cell>
          <cell r="K363" t="str">
            <v>港区</v>
          </cell>
          <cell r="L363" t="str">
            <v>事務所</v>
          </cell>
          <cell r="M363">
            <v>3502</v>
          </cell>
        </row>
        <row r="364">
          <cell r="C364">
            <v>8449052014</v>
          </cell>
          <cell r="D364">
            <v>2</v>
          </cell>
          <cell r="E364">
            <v>2</v>
          </cell>
          <cell r="F364" t="str">
            <v>投資</v>
          </cell>
          <cell r="G364" t="str">
            <v>ナンバー･エイト特定目的会社</v>
          </cell>
          <cell r="H364">
            <v>2</v>
          </cell>
          <cell r="I364" t="str">
            <v>NS21ビル</v>
          </cell>
          <cell r="J364" t="str">
            <v>大阪府</v>
          </cell>
          <cell r="K364" t="str">
            <v>大阪市</v>
          </cell>
          <cell r="L364" t="str">
            <v>事務所</v>
          </cell>
          <cell r="M364">
            <v>1519</v>
          </cell>
        </row>
        <row r="365">
          <cell r="C365">
            <v>8449054017</v>
          </cell>
          <cell r="D365">
            <v>2</v>
          </cell>
          <cell r="E365">
            <v>2</v>
          </cell>
          <cell r="F365" t="str">
            <v>投資</v>
          </cell>
          <cell r="G365" t="str">
            <v>Super　Twelve特定目的会社</v>
          </cell>
          <cell r="H365">
            <v>1</v>
          </cell>
          <cell r="I365" t="str">
            <v>大手町ビル</v>
          </cell>
          <cell r="J365" t="str">
            <v>北海道</v>
          </cell>
          <cell r="K365" t="str">
            <v>札幌市</v>
          </cell>
          <cell r="L365" t="str">
            <v>事務所</v>
          </cell>
          <cell r="M365">
            <v>1638</v>
          </cell>
        </row>
        <row r="366">
          <cell r="C366">
            <v>8449054017</v>
          </cell>
          <cell r="D366">
            <v>2</v>
          </cell>
          <cell r="E366">
            <v>2</v>
          </cell>
          <cell r="F366" t="str">
            <v>投資</v>
          </cell>
          <cell r="G366" t="str">
            <v>Super　Twelve特定目的会社</v>
          </cell>
          <cell r="H366">
            <v>2</v>
          </cell>
          <cell r="I366" t="str">
            <v>三井住友銀行仙台ビル</v>
          </cell>
          <cell r="J366" t="str">
            <v>宮城県</v>
          </cell>
          <cell r="K366" t="str">
            <v>仙台市</v>
          </cell>
          <cell r="L366" t="str">
            <v>事務所</v>
          </cell>
          <cell r="M366">
            <v>1052</v>
          </cell>
        </row>
        <row r="367">
          <cell r="C367">
            <v>8449054017</v>
          </cell>
          <cell r="D367">
            <v>2</v>
          </cell>
          <cell r="E367">
            <v>2</v>
          </cell>
          <cell r="F367" t="str">
            <v>投資</v>
          </cell>
          <cell r="G367" t="str">
            <v>Super　Twelve特定目的会社</v>
          </cell>
          <cell r="H367">
            <v>3</v>
          </cell>
          <cell r="I367" t="str">
            <v>大手町建物明光ビル</v>
          </cell>
          <cell r="J367" t="str">
            <v>大阪府</v>
          </cell>
          <cell r="K367" t="str">
            <v>大阪市</v>
          </cell>
          <cell r="L367" t="str">
            <v>事務所</v>
          </cell>
          <cell r="M367">
            <v>476</v>
          </cell>
        </row>
        <row r="368">
          <cell r="C368">
            <v>8449054017</v>
          </cell>
          <cell r="D368">
            <v>2</v>
          </cell>
          <cell r="E368">
            <v>2</v>
          </cell>
          <cell r="F368" t="str">
            <v>投資</v>
          </cell>
          <cell r="G368" t="str">
            <v>Super　Twelve特定目的会社</v>
          </cell>
          <cell r="H368">
            <v>4</v>
          </cell>
          <cell r="I368" t="str">
            <v>三井住友銀行高麗橋ビル</v>
          </cell>
          <cell r="J368" t="str">
            <v>大阪府</v>
          </cell>
          <cell r="K368" t="str">
            <v>大阪市</v>
          </cell>
          <cell r="L368" t="str">
            <v>事務所</v>
          </cell>
          <cell r="M368">
            <v>2164</v>
          </cell>
        </row>
        <row r="369">
          <cell r="C369">
            <v>8449054017</v>
          </cell>
          <cell r="D369">
            <v>2</v>
          </cell>
          <cell r="E369">
            <v>2</v>
          </cell>
          <cell r="F369" t="str">
            <v>投資</v>
          </cell>
          <cell r="G369" t="str">
            <v>Super　Twelve特定目的会社</v>
          </cell>
          <cell r="H369">
            <v>5</v>
          </cell>
          <cell r="I369" t="str">
            <v>TTS南青山ビル</v>
          </cell>
          <cell r="J369" t="str">
            <v>東京都</v>
          </cell>
          <cell r="K369" t="str">
            <v>港区</v>
          </cell>
          <cell r="L369" t="str">
            <v>事務所</v>
          </cell>
          <cell r="M369">
            <v>2447</v>
          </cell>
        </row>
        <row r="370">
          <cell r="C370">
            <v>8449054017</v>
          </cell>
          <cell r="D370">
            <v>2</v>
          </cell>
          <cell r="E370">
            <v>2</v>
          </cell>
          <cell r="F370" t="str">
            <v>投資</v>
          </cell>
          <cell r="G370" t="str">
            <v>Super　Twelve特定目的会社</v>
          </cell>
          <cell r="H370">
            <v>6</v>
          </cell>
          <cell r="I370" t="str">
            <v>TK中野ビル</v>
          </cell>
          <cell r="J370" t="str">
            <v>東京都</v>
          </cell>
          <cell r="K370" t="str">
            <v>中野区</v>
          </cell>
          <cell r="L370" t="str">
            <v>事務所</v>
          </cell>
          <cell r="M370">
            <v>812</v>
          </cell>
        </row>
        <row r="371">
          <cell r="C371">
            <v>8449054017</v>
          </cell>
          <cell r="D371">
            <v>2</v>
          </cell>
          <cell r="E371">
            <v>2</v>
          </cell>
          <cell r="F371" t="str">
            <v>投資</v>
          </cell>
          <cell r="G371" t="str">
            <v>Super　Twelve特定目的会社</v>
          </cell>
          <cell r="H371">
            <v>7</v>
          </cell>
          <cell r="I371" t="str">
            <v>御茶ノ水Sビル</v>
          </cell>
          <cell r="J371" t="str">
            <v>東京都</v>
          </cell>
          <cell r="K371" t="str">
            <v>千代田区</v>
          </cell>
          <cell r="L371" t="str">
            <v>事務所</v>
          </cell>
          <cell r="M371">
            <v>908</v>
          </cell>
        </row>
        <row r="372">
          <cell r="C372">
            <v>8449054017</v>
          </cell>
          <cell r="D372">
            <v>2</v>
          </cell>
          <cell r="E372">
            <v>2</v>
          </cell>
          <cell r="F372" t="str">
            <v>投資</v>
          </cell>
          <cell r="G372" t="str">
            <v>Super　Twelve特定目的会社</v>
          </cell>
          <cell r="H372">
            <v>8</v>
          </cell>
          <cell r="I372" t="str">
            <v>アルファスペース都立大</v>
          </cell>
          <cell r="J372" t="str">
            <v>東京都</v>
          </cell>
          <cell r="K372" t="str">
            <v>目黒区</v>
          </cell>
          <cell r="L372" t="str">
            <v>住宅</v>
          </cell>
          <cell r="M372">
            <v>399</v>
          </cell>
        </row>
        <row r="373">
          <cell r="C373">
            <v>8449988028</v>
          </cell>
          <cell r="D373">
            <v>2</v>
          </cell>
          <cell r="E373">
            <v>2</v>
          </cell>
          <cell r="F373" t="str">
            <v>法人</v>
          </cell>
          <cell r="G373" t="str">
            <v>リプラス・レジデンシャル投資法人</v>
          </cell>
          <cell r="H373">
            <v>14</v>
          </cell>
          <cell r="I373" t="str">
            <v>サテラ魚住</v>
          </cell>
          <cell r="J373" t="str">
            <v>兵庫県</v>
          </cell>
          <cell r="K373" t="str">
            <v>明石市</v>
          </cell>
          <cell r="L373" t="str">
            <v>住宅</v>
          </cell>
          <cell r="M373">
            <v>662</v>
          </cell>
        </row>
        <row r="374">
          <cell r="C374">
            <v>8449988028</v>
          </cell>
          <cell r="D374">
            <v>2</v>
          </cell>
          <cell r="E374">
            <v>2</v>
          </cell>
          <cell r="F374" t="str">
            <v>法人</v>
          </cell>
          <cell r="G374" t="str">
            <v>リプラス・レジデンシャル投資法人</v>
          </cell>
          <cell r="H374">
            <v>22</v>
          </cell>
          <cell r="I374" t="str">
            <v>ウィンドフォー南本町</v>
          </cell>
          <cell r="J374" t="str">
            <v>大阪府</v>
          </cell>
          <cell r="K374" t="str">
            <v>伊丹市</v>
          </cell>
          <cell r="L374" t="str">
            <v>住宅</v>
          </cell>
          <cell r="M374">
            <v>316</v>
          </cell>
        </row>
        <row r="375">
          <cell r="C375">
            <v>8449988028</v>
          </cell>
          <cell r="D375">
            <v>2</v>
          </cell>
          <cell r="E375">
            <v>2</v>
          </cell>
          <cell r="F375" t="str">
            <v>法人</v>
          </cell>
          <cell r="G375" t="str">
            <v>リプラス・レジデンシャル投資法人</v>
          </cell>
          <cell r="H375">
            <v>23</v>
          </cell>
          <cell r="I375" t="str">
            <v>デュミナス唐人町</v>
          </cell>
          <cell r="J375" t="str">
            <v>福岡県</v>
          </cell>
          <cell r="K375" t="str">
            <v>福岡市</v>
          </cell>
          <cell r="L375" t="str">
            <v>住宅</v>
          </cell>
          <cell r="M375">
            <v>217</v>
          </cell>
        </row>
        <row r="376">
          <cell r="C376">
            <v>8449988028</v>
          </cell>
          <cell r="D376">
            <v>2</v>
          </cell>
          <cell r="E376">
            <v>2</v>
          </cell>
          <cell r="F376" t="str">
            <v>法人</v>
          </cell>
          <cell r="G376" t="str">
            <v>リプラス・レジデンシャル投資法人</v>
          </cell>
          <cell r="H376">
            <v>24</v>
          </cell>
          <cell r="I376" t="str">
            <v>スターズ内山</v>
          </cell>
          <cell r="J376" t="str">
            <v>福岡県</v>
          </cell>
          <cell r="K376" t="str">
            <v>北九州市</v>
          </cell>
          <cell r="L376" t="str">
            <v>住宅</v>
          </cell>
          <cell r="M376">
            <v>166</v>
          </cell>
        </row>
        <row r="377">
          <cell r="C377">
            <v>8449988028</v>
          </cell>
          <cell r="D377">
            <v>2</v>
          </cell>
          <cell r="E377">
            <v>2</v>
          </cell>
          <cell r="F377" t="str">
            <v>法人</v>
          </cell>
          <cell r="G377" t="str">
            <v>リプラス・レジデンシャル投資法人</v>
          </cell>
          <cell r="H377">
            <v>25</v>
          </cell>
          <cell r="I377" t="str">
            <v>イマージュ霧が丘</v>
          </cell>
          <cell r="J377" t="str">
            <v>福岡県</v>
          </cell>
          <cell r="K377" t="str">
            <v>北九州市</v>
          </cell>
          <cell r="L377" t="str">
            <v>住宅</v>
          </cell>
          <cell r="M377">
            <v>685</v>
          </cell>
        </row>
        <row r="378">
          <cell r="C378">
            <v>8449988028</v>
          </cell>
          <cell r="D378">
            <v>2</v>
          </cell>
          <cell r="E378">
            <v>2</v>
          </cell>
          <cell r="F378" t="str">
            <v>法人</v>
          </cell>
          <cell r="G378" t="str">
            <v>リプラス・レジデンシャル投資法人</v>
          </cell>
          <cell r="H378">
            <v>27</v>
          </cell>
          <cell r="I378" t="str">
            <v>内山南小倉駅前ビル</v>
          </cell>
          <cell r="J378" t="str">
            <v>福岡県</v>
          </cell>
          <cell r="K378" t="str">
            <v>北九州市</v>
          </cell>
          <cell r="L378" t="str">
            <v>住宅</v>
          </cell>
          <cell r="M378">
            <v>603</v>
          </cell>
        </row>
        <row r="379">
          <cell r="C379">
            <v>8449988028</v>
          </cell>
          <cell r="D379">
            <v>2</v>
          </cell>
          <cell r="E379">
            <v>2</v>
          </cell>
          <cell r="F379" t="str">
            <v>法人</v>
          </cell>
          <cell r="G379" t="str">
            <v>リプラス・レジデンシャル投資法人</v>
          </cell>
          <cell r="H379">
            <v>33</v>
          </cell>
          <cell r="I379" t="str">
            <v>磯子フラット</v>
          </cell>
          <cell r="J379" t="str">
            <v>神奈川県</v>
          </cell>
          <cell r="K379" t="str">
            <v>横浜市</v>
          </cell>
          <cell r="L379" t="str">
            <v>住宅</v>
          </cell>
          <cell r="M379">
            <v>5460</v>
          </cell>
        </row>
        <row r="380">
          <cell r="C380">
            <v>8449988028</v>
          </cell>
          <cell r="D380">
            <v>2</v>
          </cell>
          <cell r="E380">
            <v>2</v>
          </cell>
          <cell r="F380" t="str">
            <v>法人</v>
          </cell>
          <cell r="G380" t="str">
            <v>リプラス・レジデンシャル投資法人</v>
          </cell>
          <cell r="H380">
            <v>35</v>
          </cell>
          <cell r="I380" t="str">
            <v>ルネ神戸北町Ⅱ</v>
          </cell>
          <cell r="J380" t="str">
            <v>兵庫県</v>
          </cell>
          <cell r="K380" t="str">
            <v>神戸市</v>
          </cell>
          <cell r="L380" t="str">
            <v>住宅</v>
          </cell>
          <cell r="M380">
            <v>911</v>
          </cell>
        </row>
        <row r="381">
          <cell r="C381">
            <v>8449988028</v>
          </cell>
          <cell r="D381">
            <v>2</v>
          </cell>
          <cell r="E381">
            <v>2</v>
          </cell>
          <cell r="F381" t="str">
            <v>法人</v>
          </cell>
          <cell r="G381" t="str">
            <v>リプラス・レジデンシャル投資法人</v>
          </cell>
          <cell r="H381">
            <v>2</v>
          </cell>
          <cell r="I381" t="str">
            <v>ターキーズ田園調布第2</v>
          </cell>
          <cell r="J381" t="str">
            <v>東京都</v>
          </cell>
          <cell r="K381" t="str">
            <v>大田区</v>
          </cell>
          <cell r="L381" t="str">
            <v>住宅</v>
          </cell>
          <cell r="M381">
            <v>287</v>
          </cell>
        </row>
        <row r="382">
          <cell r="C382">
            <v>8449988028</v>
          </cell>
          <cell r="D382">
            <v>2</v>
          </cell>
          <cell r="E382">
            <v>2</v>
          </cell>
          <cell r="F382" t="str">
            <v>法人</v>
          </cell>
          <cell r="G382" t="str">
            <v>リプラス・レジデンシャル投資法人</v>
          </cell>
          <cell r="H382">
            <v>4</v>
          </cell>
          <cell r="I382" t="str">
            <v>ジョアンナマンション</v>
          </cell>
          <cell r="J382" t="str">
            <v>群馬県</v>
          </cell>
          <cell r="K382" t="str">
            <v>前橋市</v>
          </cell>
          <cell r="L382" t="str">
            <v>住宅</v>
          </cell>
          <cell r="M382">
            <v>578</v>
          </cell>
        </row>
        <row r="383">
          <cell r="C383">
            <v>8449988028</v>
          </cell>
          <cell r="D383">
            <v>2</v>
          </cell>
          <cell r="E383">
            <v>2</v>
          </cell>
          <cell r="F383" t="str">
            <v>法人</v>
          </cell>
          <cell r="G383" t="str">
            <v>リプラス・レジデンシャル投資法人</v>
          </cell>
          <cell r="H383">
            <v>5</v>
          </cell>
          <cell r="I383" t="str">
            <v>ジョイフル狭山</v>
          </cell>
          <cell r="J383" t="str">
            <v>埼玉県</v>
          </cell>
          <cell r="K383" t="str">
            <v>狭山市</v>
          </cell>
          <cell r="L383" t="str">
            <v>住宅</v>
          </cell>
          <cell r="M383">
            <v>223</v>
          </cell>
        </row>
        <row r="384">
          <cell r="C384">
            <v>8449988028</v>
          </cell>
          <cell r="D384">
            <v>2</v>
          </cell>
          <cell r="E384">
            <v>2</v>
          </cell>
          <cell r="F384" t="str">
            <v>法人</v>
          </cell>
          <cell r="G384" t="str">
            <v>リプラス・レジデンシャル投資法人</v>
          </cell>
          <cell r="H384">
            <v>6</v>
          </cell>
          <cell r="I384" t="str">
            <v>ルミエール八王子</v>
          </cell>
          <cell r="J384" t="str">
            <v>東京都</v>
          </cell>
          <cell r="K384" t="str">
            <v>八王子市</v>
          </cell>
          <cell r="L384" t="str">
            <v>住宅</v>
          </cell>
          <cell r="M384">
            <v>494</v>
          </cell>
        </row>
        <row r="385">
          <cell r="C385">
            <v>8449988028</v>
          </cell>
          <cell r="D385">
            <v>2</v>
          </cell>
          <cell r="E385">
            <v>2</v>
          </cell>
          <cell r="F385" t="str">
            <v>法人</v>
          </cell>
          <cell r="G385" t="str">
            <v>リプラス・レジデンシャル投資法人</v>
          </cell>
          <cell r="H385">
            <v>7</v>
          </cell>
          <cell r="I385" t="str">
            <v>王子ハイツ</v>
          </cell>
          <cell r="J385" t="str">
            <v>東京都</v>
          </cell>
          <cell r="K385" t="str">
            <v>北区</v>
          </cell>
          <cell r="L385" t="str">
            <v>住宅</v>
          </cell>
          <cell r="M385">
            <v>356</v>
          </cell>
        </row>
        <row r="386">
          <cell r="C386">
            <v>8449988028</v>
          </cell>
          <cell r="D386">
            <v>2</v>
          </cell>
          <cell r="E386">
            <v>2</v>
          </cell>
          <cell r="F386" t="str">
            <v>法人</v>
          </cell>
          <cell r="G386" t="str">
            <v>リプラス・レジデンシャル投資法人</v>
          </cell>
          <cell r="H386">
            <v>8</v>
          </cell>
          <cell r="I386" t="str">
            <v>茅ヶ崎ダイカンプラザ</v>
          </cell>
          <cell r="J386" t="str">
            <v>神奈川県</v>
          </cell>
          <cell r="K386" t="str">
            <v>茅ヶ崎市</v>
          </cell>
          <cell r="L386" t="str">
            <v>住宅</v>
          </cell>
          <cell r="M386">
            <v>465</v>
          </cell>
        </row>
        <row r="387">
          <cell r="C387">
            <v>8449988028</v>
          </cell>
          <cell r="D387">
            <v>2</v>
          </cell>
          <cell r="E387">
            <v>2</v>
          </cell>
          <cell r="F387" t="str">
            <v>法人</v>
          </cell>
          <cell r="G387" t="str">
            <v>リプラス・レジデンシャル投資法人</v>
          </cell>
          <cell r="H387">
            <v>9</v>
          </cell>
          <cell r="I387" t="str">
            <v>入間駅前ビル</v>
          </cell>
          <cell r="J387" t="str">
            <v>埼玉県</v>
          </cell>
          <cell r="K387" t="str">
            <v>入間市</v>
          </cell>
          <cell r="L387" t="str">
            <v>住宅</v>
          </cell>
          <cell r="M387">
            <v>1550</v>
          </cell>
        </row>
        <row r="388">
          <cell r="C388">
            <v>8449988028</v>
          </cell>
          <cell r="D388">
            <v>2</v>
          </cell>
          <cell r="E388">
            <v>2</v>
          </cell>
          <cell r="F388" t="str">
            <v>法人</v>
          </cell>
          <cell r="G388" t="str">
            <v>リプラス・レジデンシャル投資法人</v>
          </cell>
          <cell r="H388">
            <v>10</v>
          </cell>
          <cell r="I388" t="str">
            <v>プロフィットリンク竹ノ塚</v>
          </cell>
          <cell r="J388" t="str">
            <v>東京都</v>
          </cell>
          <cell r="K388" t="str">
            <v>足立区</v>
          </cell>
          <cell r="L388" t="str">
            <v>住宅</v>
          </cell>
          <cell r="M388">
            <v>650</v>
          </cell>
        </row>
        <row r="389">
          <cell r="C389">
            <v>8449988028</v>
          </cell>
          <cell r="D389">
            <v>2</v>
          </cell>
          <cell r="E389">
            <v>2</v>
          </cell>
          <cell r="F389" t="str">
            <v>法人</v>
          </cell>
          <cell r="G389" t="str">
            <v>リプラス・レジデンシャル投資法人</v>
          </cell>
          <cell r="H389">
            <v>17</v>
          </cell>
          <cell r="I389" t="str">
            <v>リーベスト西千葉</v>
          </cell>
          <cell r="J389" t="str">
            <v>千葉県</v>
          </cell>
          <cell r="K389" t="str">
            <v>千葉市</v>
          </cell>
          <cell r="L389" t="str">
            <v>住宅</v>
          </cell>
          <cell r="M389">
            <v>2240</v>
          </cell>
        </row>
        <row r="390">
          <cell r="C390">
            <v>8449988028</v>
          </cell>
          <cell r="D390">
            <v>2</v>
          </cell>
          <cell r="E390">
            <v>2</v>
          </cell>
          <cell r="F390" t="str">
            <v>法人</v>
          </cell>
          <cell r="G390" t="str">
            <v>リプラス・レジデンシャル投資法人</v>
          </cell>
          <cell r="H390">
            <v>18</v>
          </cell>
          <cell r="I390" t="str">
            <v>FC高砂町</v>
          </cell>
          <cell r="J390" t="str">
            <v>神奈川県</v>
          </cell>
          <cell r="K390" t="str">
            <v>横浜市</v>
          </cell>
          <cell r="L390" t="str">
            <v>住宅</v>
          </cell>
          <cell r="M390">
            <v>242</v>
          </cell>
        </row>
        <row r="391">
          <cell r="C391">
            <v>8449988028</v>
          </cell>
          <cell r="D391">
            <v>2</v>
          </cell>
          <cell r="E391">
            <v>2</v>
          </cell>
          <cell r="F391" t="str">
            <v>法人</v>
          </cell>
          <cell r="G391" t="str">
            <v>リプラス・レジデンシャル投資法人</v>
          </cell>
          <cell r="H391">
            <v>19</v>
          </cell>
          <cell r="I391" t="str">
            <v>ドリームハイツ</v>
          </cell>
          <cell r="J391" t="str">
            <v>東京都</v>
          </cell>
          <cell r="K391" t="str">
            <v>板橋区</v>
          </cell>
          <cell r="L391" t="str">
            <v>住宅</v>
          </cell>
          <cell r="M391">
            <v>366</v>
          </cell>
        </row>
        <row r="392">
          <cell r="C392">
            <v>8449988028</v>
          </cell>
          <cell r="D392">
            <v>2</v>
          </cell>
          <cell r="E392">
            <v>2</v>
          </cell>
          <cell r="F392" t="str">
            <v>法人</v>
          </cell>
          <cell r="G392" t="str">
            <v>リプラス・レジデンシャル投資法人</v>
          </cell>
          <cell r="H392">
            <v>20</v>
          </cell>
          <cell r="I392" t="str">
            <v>すずらん館</v>
          </cell>
          <cell r="J392" t="str">
            <v>埼玉県</v>
          </cell>
          <cell r="K392" t="str">
            <v>さいたま市</v>
          </cell>
          <cell r="L392" t="str">
            <v>住宅</v>
          </cell>
          <cell r="M392">
            <v>454</v>
          </cell>
        </row>
        <row r="393">
          <cell r="C393">
            <v>8449988028</v>
          </cell>
          <cell r="D393">
            <v>2</v>
          </cell>
          <cell r="E393">
            <v>2</v>
          </cell>
          <cell r="F393" t="str">
            <v>法人</v>
          </cell>
          <cell r="G393" t="str">
            <v>リプラス・レジデンシャル投資法人</v>
          </cell>
          <cell r="H393">
            <v>21</v>
          </cell>
          <cell r="I393" t="str">
            <v>グリーンヒルズ飛鳥山</v>
          </cell>
          <cell r="J393" t="str">
            <v>東京都</v>
          </cell>
          <cell r="K393" t="str">
            <v>北区</v>
          </cell>
          <cell r="L393" t="str">
            <v>住宅</v>
          </cell>
          <cell r="M393">
            <v>599</v>
          </cell>
        </row>
        <row r="394">
          <cell r="C394">
            <v>8449988028</v>
          </cell>
          <cell r="D394">
            <v>2</v>
          </cell>
          <cell r="E394">
            <v>2</v>
          </cell>
          <cell r="F394" t="str">
            <v>法人</v>
          </cell>
          <cell r="G394" t="str">
            <v>リプラス・レジデンシャル投資法人</v>
          </cell>
          <cell r="H394">
            <v>26</v>
          </cell>
          <cell r="I394" t="str">
            <v>ベル越谷21</v>
          </cell>
          <cell r="J394" t="str">
            <v>埼玉県</v>
          </cell>
          <cell r="K394" t="str">
            <v>越谷市</v>
          </cell>
          <cell r="L394" t="str">
            <v>住宅</v>
          </cell>
          <cell r="M394">
            <v>516</v>
          </cell>
        </row>
        <row r="395">
          <cell r="C395">
            <v>8449988028</v>
          </cell>
          <cell r="D395">
            <v>2</v>
          </cell>
          <cell r="E395">
            <v>2</v>
          </cell>
          <cell r="F395" t="str">
            <v>法人</v>
          </cell>
          <cell r="G395" t="str">
            <v>リプラス・レジデンシャル投資法人</v>
          </cell>
          <cell r="H395">
            <v>31</v>
          </cell>
          <cell r="I395" t="str">
            <v>ｎ－ＧＴ1</v>
          </cell>
          <cell r="J395" t="str">
            <v>東京都</v>
          </cell>
          <cell r="K395" t="str">
            <v>世田谷区</v>
          </cell>
          <cell r="L395" t="str">
            <v>住宅</v>
          </cell>
          <cell r="M395">
            <v>475</v>
          </cell>
        </row>
        <row r="396">
          <cell r="C396">
            <v>8449988028</v>
          </cell>
          <cell r="D396">
            <v>2</v>
          </cell>
          <cell r="E396">
            <v>2</v>
          </cell>
          <cell r="F396" t="str">
            <v>法人</v>
          </cell>
          <cell r="G396" t="str">
            <v>リプラス・レジデンシャル投資法人</v>
          </cell>
          <cell r="H396">
            <v>34</v>
          </cell>
          <cell r="I396" t="str">
            <v>竹ノ塚フラット</v>
          </cell>
          <cell r="J396" t="str">
            <v>東京都</v>
          </cell>
          <cell r="K396" t="str">
            <v>足立区</v>
          </cell>
          <cell r="L396" t="str">
            <v>住宅</v>
          </cell>
          <cell r="M396">
            <v>2110</v>
          </cell>
        </row>
        <row r="397">
          <cell r="C397">
            <v>8449988028</v>
          </cell>
          <cell r="D397">
            <v>2</v>
          </cell>
          <cell r="E397">
            <v>2</v>
          </cell>
          <cell r="F397" t="str">
            <v>法人</v>
          </cell>
          <cell r="G397" t="str">
            <v>リプラス・レジデンシャル投資法人</v>
          </cell>
          <cell r="H397">
            <v>29</v>
          </cell>
          <cell r="I397" t="str">
            <v>ｃ－MA2</v>
          </cell>
          <cell r="J397" t="str">
            <v>東京都</v>
          </cell>
          <cell r="K397" t="str">
            <v>港区</v>
          </cell>
          <cell r="L397" t="str">
            <v>住宅</v>
          </cell>
          <cell r="M397">
            <v>709</v>
          </cell>
        </row>
        <row r="398">
          <cell r="C398">
            <v>8449988028</v>
          </cell>
          <cell r="D398">
            <v>2</v>
          </cell>
          <cell r="E398">
            <v>2</v>
          </cell>
          <cell r="F398" t="str">
            <v>法人</v>
          </cell>
          <cell r="G398" t="str">
            <v>リプラス・レジデンシャル投資法人</v>
          </cell>
          <cell r="H398">
            <v>3</v>
          </cell>
          <cell r="I398" t="str">
            <v>ボヌール常磐</v>
          </cell>
          <cell r="J398" t="str">
            <v>埼玉県</v>
          </cell>
          <cell r="K398" t="str">
            <v>さいたま市</v>
          </cell>
          <cell r="L398" t="str">
            <v>住宅</v>
          </cell>
          <cell r="M398">
            <v>765</v>
          </cell>
        </row>
        <row r="399">
          <cell r="C399">
            <v>8449988028</v>
          </cell>
          <cell r="D399">
            <v>2</v>
          </cell>
          <cell r="E399">
            <v>2</v>
          </cell>
          <cell r="F399" t="str">
            <v>法人</v>
          </cell>
          <cell r="G399" t="str">
            <v>リプラス・レジデンシャル投資法人</v>
          </cell>
          <cell r="H399">
            <v>28</v>
          </cell>
          <cell r="I399" t="str">
            <v>ｃ－MA1</v>
          </cell>
          <cell r="J399" t="str">
            <v>東京都</v>
          </cell>
          <cell r="K399" t="str">
            <v>港区</v>
          </cell>
          <cell r="L399" t="str">
            <v>住宅</v>
          </cell>
          <cell r="M399">
            <v>622</v>
          </cell>
        </row>
        <row r="400">
          <cell r="C400">
            <v>8449988028</v>
          </cell>
          <cell r="D400">
            <v>2</v>
          </cell>
          <cell r="E400">
            <v>2</v>
          </cell>
          <cell r="F400" t="str">
            <v>法人</v>
          </cell>
          <cell r="G400" t="str">
            <v>リプラス・レジデンシャル投資法人</v>
          </cell>
          <cell r="H400">
            <v>30</v>
          </cell>
          <cell r="I400" t="str">
            <v>ｃ－MA3</v>
          </cell>
          <cell r="J400" t="str">
            <v>東京都</v>
          </cell>
          <cell r="K400" t="str">
            <v>港区</v>
          </cell>
          <cell r="L400" t="str">
            <v>住宅</v>
          </cell>
          <cell r="M400">
            <v>4410</v>
          </cell>
        </row>
        <row r="401">
          <cell r="C401">
            <v>8449988028</v>
          </cell>
          <cell r="D401">
            <v>2</v>
          </cell>
          <cell r="E401">
            <v>2</v>
          </cell>
          <cell r="F401" t="str">
            <v>法人</v>
          </cell>
          <cell r="G401" t="str">
            <v>リプラス・レジデンシャル投資法人</v>
          </cell>
          <cell r="H401">
            <v>32</v>
          </cell>
          <cell r="I401" t="str">
            <v>チェルシーガーデン</v>
          </cell>
          <cell r="J401" t="str">
            <v>東京都</v>
          </cell>
          <cell r="K401" t="str">
            <v>渋谷区</v>
          </cell>
          <cell r="L401" t="str">
            <v>住宅</v>
          </cell>
          <cell r="M401">
            <v>4313</v>
          </cell>
        </row>
        <row r="402">
          <cell r="C402">
            <v>8449988028</v>
          </cell>
          <cell r="D402">
            <v>2</v>
          </cell>
          <cell r="E402">
            <v>2</v>
          </cell>
          <cell r="F402" t="str">
            <v>法人</v>
          </cell>
          <cell r="G402" t="str">
            <v>リプラス・レジデンシャル投資法人</v>
          </cell>
          <cell r="H402">
            <v>11</v>
          </cell>
          <cell r="I402" t="str">
            <v>グリーンパーク小松島</v>
          </cell>
          <cell r="J402" t="str">
            <v>宮城県</v>
          </cell>
          <cell r="K402" t="str">
            <v>仙台市</v>
          </cell>
          <cell r="L402" t="str">
            <v>住宅</v>
          </cell>
          <cell r="M402">
            <v>571</v>
          </cell>
        </row>
        <row r="403">
          <cell r="C403">
            <v>8449988028</v>
          </cell>
          <cell r="D403">
            <v>2</v>
          </cell>
          <cell r="E403">
            <v>2</v>
          </cell>
          <cell r="F403" t="str">
            <v>法人</v>
          </cell>
          <cell r="G403" t="str">
            <v>リプラス・レジデンシャル投資法人</v>
          </cell>
          <cell r="H403">
            <v>12</v>
          </cell>
          <cell r="I403" t="str">
            <v>ダイヤパレス泉崎</v>
          </cell>
          <cell r="J403" t="str">
            <v>宮城県</v>
          </cell>
          <cell r="K403" t="str">
            <v>仙台市</v>
          </cell>
          <cell r="L403" t="str">
            <v>住宅</v>
          </cell>
          <cell r="M403">
            <v>366</v>
          </cell>
        </row>
        <row r="404">
          <cell r="C404">
            <v>8449988028</v>
          </cell>
          <cell r="D404">
            <v>2</v>
          </cell>
          <cell r="E404">
            <v>2</v>
          </cell>
          <cell r="F404" t="str">
            <v>法人</v>
          </cell>
          <cell r="G404" t="str">
            <v>リプラス・レジデンシャル投資法人</v>
          </cell>
          <cell r="H404">
            <v>13</v>
          </cell>
          <cell r="I404" t="str">
            <v>ロイヤルガーデン森林公園</v>
          </cell>
          <cell r="J404" t="str">
            <v>宮城県</v>
          </cell>
          <cell r="K404" t="str">
            <v>仙台市</v>
          </cell>
          <cell r="L404" t="str">
            <v>住宅</v>
          </cell>
          <cell r="M404">
            <v>411</v>
          </cell>
        </row>
        <row r="405">
          <cell r="C405">
            <v>8449988028</v>
          </cell>
          <cell r="D405">
            <v>2</v>
          </cell>
          <cell r="E405">
            <v>2</v>
          </cell>
          <cell r="F405" t="str">
            <v>法人</v>
          </cell>
          <cell r="G405" t="str">
            <v>リプラス・レジデンシャル投資法人</v>
          </cell>
          <cell r="H405">
            <v>16</v>
          </cell>
          <cell r="I405" t="str">
            <v>セレーノ大宮</v>
          </cell>
          <cell r="J405" t="str">
            <v>埼玉県</v>
          </cell>
          <cell r="K405" t="str">
            <v>さいたま市</v>
          </cell>
          <cell r="L405" t="str">
            <v>住宅</v>
          </cell>
          <cell r="M405">
            <v>1588</v>
          </cell>
        </row>
        <row r="406">
          <cell r="C406">
            <v>8449988028</v>
          </cell>
          <cell r="D406">
            <v>2</v>
          </cell>
          <cell r="E406">
            <v>2</v>
          </cell>
          <cell r="F406" t="str">
            <v>法人</v>
          </cell>
          <cell r="G406" t="str">
            <v>リプラス・レジデンシャル投資法人</v>
          </cell>
          <cell r="H406">
            <v>15</v>
          </cell>
          <cell r="I406" t="str">
            <v>サテラ北34条</v>
          </cell>
          <cell r="J406" t="str">
            <v>北海道</v>
          </cell>
          <cell r="K406" t="str">
            <v>札幌市</v>
          </cell>
          <cell r="L406" t="str">
            <v>住宅</v>
          </cell>
          <cell r="M406">
            <v>1172</v>
          </cell>
        </row>
        <row r="407">
          <cell r="C407">
            <v>8449988028</v>
          </cell>
          <cell r="D407">
            <v>2</v>
          </cell>
          <cell r="E407">
            <v>2</v>
          </cell>
          <cell r="F407" t="str">
            <v>法人</v>
          </cell>
          <cell r="G407" t="str">
            <v>リプラス・レジデンシャル投資法人</v>
          </cell>
          <cell r="H407">
            <v>1</v>
          </cell>
          <cell r="I407" t="str">
            <v>シェモア桜ヶ丘</v>
          </cell>
          <cell r="J407" t="str">
            <v>東京都</v>
          </cell>
          <cell r="K407" t="str">
            <v>多摩市</v>
          </cell>
          <cell r="L407" t="str">
            <v>住宅</v>
          </cell>
          <cell r="M407">
            <v>622</v>
          </cell>
        </row>
        <row r="408">
          <cell r="C408">
            <v>8449988028</v>
          </cell>
          <cell r="D408">
            <v>2</v>
          </cell>
          <cell r="E408">
            <v>2</v>
          </cell>
          <cell r="F408" t="str">
            <v>法人</v>
          </cell>
          <cell r="G408" t="str">
            <v>リプラス・レジデンシャル投資法人</v>
          </cell>
          <cell r="H408">
            <v>48</v>
          </cell>
          <cell r="I408" t="str">
            <v>セントロイヤルクラブ海老江</v>
          </cell>
          <cell r="J408" t="str">
            <v>大阪府</v>
          </cell>
          <cell r="K408" t="str">
            <v>大阪市</v>
          </cell>
          <cell r="L408" t="str">
            <v>住宅</v>
          </cell>
          <cell r="M408">
            <v>366</v>
          </cell>
        </row>
        <row r="409">
          <cell r="C409">
            <v>8449988028</v>
          </cell>
          <cell r="D409">
            <v>2</v>
          </cell>
          <cell r="E409">
            <v>2</v>
          </cell>
          <cell r="F409" t="str">
            <v>法人</v>
          </cell>
          <cell r="G409" t="str">
            <v>リプラス・レジデンシャル投資法人</v>
          </cell>
          <cell r="H409">
            <v>51</v>
          </cell>
          <cell r="I409" t="str">
            <v>ステラートシティ伝馬町</v>
          </cell>
          <cell r="J409" t="str">
            <v>愛知県</v>
          </cell>
          <cell r="K409" t="str">
            <v>名古屋市</v>
          </cell>
          <cell r="L409" t="str">
            <v>住宅</v>
          </cell>
          <cell r="M409">
            <v>674</v>
          </cell>
        </row>
        <row r="410">
          <cell r="C410">
            <v>8449988028</v>
          </cell>
          <cell r="D410">
            <v>2</v>
          </cell>
          <cell r="E410">
            <v>2</v>
          </cell>
          <cell r="F410" t="str">
            <v>法人</v>
          </cell>
          <cell r="G410" t="str">
            <v>リプラス・レジデンシャル投資法人</v>
          </cell>
          <cell r="H410">
            <v>36</v>
          </cell>
          <cell r="I410" t="str">
            <v>入間駅前第二ビル</v>
          </cell>
          <cell r="J410" t="str">
            <v>埼玉県</v>
          </cell>
          <cell r="K410" t="str">
            <v>入間市</v>
          </cell>
          <cell r="L410" t="str">
            <v>住宅</v>
          </cell>
          <cell r="M410">
            <v>718</v>
          </cell>
        </row>
        <row r="411">
          <cell r="C411">
            <v>8449988028</v>
          </cell>
          <cell r="D411">
            <v>2</v>
          </cell>
          <cell r="E411">
            <v>2</v>
          </cell>
          <cell r="F411" t="str">
            <v>法人</v>
          </cell>
          <cell r="G411" t="str">
            <v>リプラス・レジデンシャル投資法人</v>
          </cell>
          <cell r="H411">
            <v>38</v>
          </cell>
          <cell r="I411" t="str">
            <v>サテラ永山</v>
          </cell>
          <cell r="J411" t="str">
            <v>北海道</v>
          </cell>
          <cell r="K411" t="str">
            <v>旭川市</v>
          </cell>
          <cell r="L411" t="str">
            <v>住宅</v>
          </cell>
          <cell r="M411">
            <v>357</v>
          </cell>
        </row>
        <row r="412">
          <cell r="C412">
            <v>8449988028</v>
          </cell>
          <cell r="D412">
            <v>2</v>
          </cell>
          <cell r="E412">
            <v>2</v>
          </cell>
          <cell r="F412" t="str">
            <v>法人</v>
          </cell>
          <cell r="G412" t="str">
            <v>リプラス・レジデンシャル投資法人</v>
          </cell>
          <cell r="H412">
            <v>39</v>
          </cell>
          <cell r="I412" t="str">
            <v>阪上ロイヤルハイツ第二</v>
          </cell>
          <cell r="J412" t="str">
            <v>東京都</v>
          </cell>
          <cell r="K412" t="str">
            <v>荒川区</v>
          </cell>
          <cell r="L412" t="str">
            <v>住宅</v>
          </cell>
          <cell r="M412">
            <v>373</v>
          </cell>
        </row>
        <row r="413">
          <cell r="C413">
            <v>8449988028</v>
          </cell>
          <cell r="D413">
            <v>2</v>
          </cell>
          <cell r="E413">
            <v>2</v>
          </cell>
          <cell r="F413" t="str">
            <v>法人</v>
          </cell>
          <cell r="G413" t="str">
            <v>リプラス・レジデンシャル投資法人</v>
          </cell>
          <cell r="H413">
            <v>41</v>
          </cell>
          <cell r="I413" t="str">
            <v>サイトピア</v>
          </cell>
          <cell r="J413" t="str">
            <v>神奈川県</v>
          </cell>
          <cell r="K413" t="str">
            <v>相模原市</v>
          </cell>
          <cell r="L413" t="str">
            <v>住宅</v>
          </cell>
          <cell r="M413">
            <v>530</v>
          </cell>
        </row>
        <row r="414">
          <cell r="C414">
            <v>8449988028</v>
          </cell>
          <cell r="D414">
            <v>2</v>
          </cell>
          <cell r="E414">
            <v>2</v>
          </cell>
          <cell r="F414" t="str">
            <v>法人</v>
          </cell>
          <cell r="G414" t="str">
            <v>リプラス・レジデンシャル投資法人</v>
          </cell>
          <cell r="H414">
            <v>49</v>
          </cell>
          <cell r="I414" t="str">
            <v>ステージア金山</v>
          </cell>
          <cell r="J414" t="str">
            <v>愛知県</v>
          </cell>
          <cell r="K414" t="str">
            <v>名古屋市</v>
          </cell>
          <cell r="L414" t="str">
            <v>住宅</v>
          </cell>
          <cell r="M414">
            <v>534</v>
          </cell>
        </row>
        <row r="415">
          <cell r="C415">
            <v>8449988028</v>
          </cell>
          <cell r="D415">
            <v>2</v>
          </cell>
          <cell r="E415">
            <v>2</v>
          </cell>
          <cell r="F415" t="str">
            <v>法人</v>
          </cell>
          <cell r="G415" t="str">
            <v>リプラス・レジデンシャル投資法人</v>
          </cell>
          <cell r="H415">
            <v>50</v>
          </cell>
          <cell r="I415" t="str">
            <v>セレニテドリームポリス市岡</v>
          </cell>
          <cell r="J415" t="str">
            <v>大阪府</v>
          </cell>
          <cell r="K415" t="str">
            <v>大阪市</v>
          </cell>
          <cell r="L415" t="str">
            <v>住宅</v>
          </cell>
          <cell r="M415">
            <v>752</v>
          </cell>
        </row>
        <row r="416">
          <cell r="C416">
            <v>8449988028</v>
          </cell>
          <cell r="D416">
            <v>2</v>
          </cell>
          <cell r="E416">
            <v>2</v>
          </cell>
          <cell r="F416" t="str">
            <v>法人</v>
          </cell>
          <cell r="G416" t="str">
            <v>リプラス・レジデンシャル投資法人</v>
          </cell>
          <cell r="H416">
            <v>53</v>
          </cell>
          <cell r="I416" t="str">
            <v>グレースマンション藤</v>
          </cell>
          <cell r="J416" t="str">
            <v>三重県</v>
          </cell>
          <cell r="K416" t="str">
            <v>四日市市</v>
          </cell>
          <cell r="L416" t="str">
            <v>住宅</v>
          </cell>
          <cell r="M416">
            <v>517</v>
          </cell>
        </row>
        <row r="417">
          <cell r="C417">
            <v>8449988028</v>
          </cell>
          <cell r="D417">
            <v>2</v>
          </cell>
          <cell r="E417">
            <v>2</v>
          </cell>
          <cell r="F417" t="str">
            <v>法人</v>
          </cell>
          <cell r="G417" t="str">
            <v>リプラス・レジデンシャル投資法人</v>
          </cell>
          <cell r="H417">
            <v>54</v>
          </cell>
          <cell r="I417" t="str">
            <v>パティオ等々力</v>
          </cell>
          <cell r="J417" t="str">
            <v>東京都</v>
          </cell>
          <cell r="K417" t="str">
            <v>世田谷区</v>
          </cell>
          <cell r="L417" t="str">
            <v>住宅</v>
          </cell>
          <cell r="M417">
            <v>1810</v>
          </cell>
        </row>
        <row r="418">
          <cell r="C418">
            <v>8449988028</v>
          </cell>
          <cell r="D418">
            <v>2</v>
          </cell>
          <cell r="E418">
            <v>2</v>
          </cell>
          <cell r="F418" t="str">
            <v>法人</v>
          </cell>
          <cell r="G418" t="str">
            <v>リプラス・レジデンシャル投資法人</v>
          </cell>
          <cell r="H418">
            <v>37</v>
          </cell>
          <cell r="I418" t="str">
            <v>スカイコート100</v>
          </cell>
          <cell r="J418" t="str">
            <v>千葉県</v>
          </cell>
          <cell r="K418" t="str">
            <v>千葉市</v>
          </cell>
          <cell r="L418" t="str">
            <v>住宅</v>
          </cell>
          <cell r="M418">
            <v>406</v>
          </cell>
        </row>
        <row r="419">
          <cell r="C419">
            <v>8449988028</v>
          </cell>
          <cell r="D419">
            <v>2</v>
          </cell>
          <cell r="E419">
            <v>2</v>
          </cell>
          <cell r="F419" t="str">
            <v>法人</v>
          </cell>
          <cell r="G419" t="str">
            <v>リプラス・レジデンシャル投資法人</v>
          </cell>
          <cell r="H419">
            <v>40</v>
          </cell>
          <cell r="I419" t="str">
            <v>サンヴァーリオ高砂</v>
          </cell>
          <cell r="J419" t="str">
            <v>宮城県</v>
          </cell>
          <cell r="K419" t="str">
            <v>仙台市</v>
          </cell>
          <cell r="L419" t="str">
            <v>住宅</v>
          </cell>
          <cell r="M419">
            <v>380</v>
          </cell>
        </row>
        <row r="420">
          <cell r="C420">
            <v>8449988028</v>
          </cell>
          <cell r="D420">
            <v>2</v>
          </cell>
          <cell r="E420">
            <v>2</v>
          </cell>
          <cell r="F420" t="str">
            <v>法人</v>
          </cell>
          <cell r="G420" t="str">
            <v>リプラス・レジデンシャル投資法人</v>
          </cell>
          <cell r="H420">
            <v>43</v>
          </cell>
          <cell r="I420" t="str">
            <v>サッポロヒルズ</v>
          </cell>
          <cell r="J420" t="str">
            <v>北海道</v>
          </cell>
          <cell r="K420" t="str">
            <v>札幌市</v>
          </cell>
          <cell r="L420" t="str">
            <v>住宅</v>
          </cell>
          <cell r="M420">
            <v>307</v>
          </cell>
        </row>
        <row r="421">
          <cell r="C421">
            <v>8449988028</v>
          </cell>
          <cell r="D421">
            <v>2</v>
          </cell>
          <cell r="E421">
            <v>2</v>
          </cell>
          <cell r="F421" t="str">
            <v>法人</v>
          </cell>
          <cell r="G421" t="str">
            <v>リプラス・レジデンシャル投資法人</v>
          </cell>
          <cell r="H421">
            <v>44</v>
          </cell>
          <cell r="I421" t="str">
            <v>ドリームネオポリス今福西</v>
          </cell>
          <cell r="J421" t="str">
            <v>大阪府</v>
          </cell>
          <cell r="K421" t="str">
            <v>大阪市</v>
          </cell>
          <cell r="L421" t="str">
            <v>住宅</v>
          </cell>
          <cell r="M421">
            <v>432</v>
          </cell>
        </row>
        <row r="422">
          <cell r="C422">
            <v>8449988028</v>
          </cell>
          <cell r="D422">
            <v>2</v>
          </cell>
          <cell r="E422">
            <v>2</v>
          </cell>
          <cell r="F422" t="str">
            <v>法人</v>
          </cell>
          <cell r="G422" t="str">
            <v>リプラス・レジデンシャル投資法人</v>
          </cell>
          <cell r="H422">
            <v>45</v>
          </cell>
          <cell r="I422" t="str">
            <v>メゾンフローラ</v>
          </cell>
          <cell r="J422" t="str">
            <v>兵庫県</v>
          </cell>
          <cell r="K422" t="str">
            <v>神戸市</v>
          </cell>
          <cell r="L422" t="str">
            <v>住宅</v>
          </cell>
          <cell r="M422">
            <v>600</v>
          </cell>
        </row>
        <row r="423">
          <cell r="C423">
            <v>8449988028</v>
          </cell>
          <cell r="D423">
            <v>2</v>
          </cell>
          <cell r="E423">
            <v>2</v>
          </cell>
          <cell r="F423" t="str">
            <v>法人</v>
          </cell>
          <cell r="G423" t="str">
            <v>リプラス・レジデンシャル投資法人</v>
          </cell>
          <cell r="H423">
            <v>47</v>
          </cell>
          <cell r="I423" t="str">
            <v>カレラ2.9</v>
          </cell>
          <cell r="J423" t="str">
            <v>北海道</v>
          </cell>
          <cell r="K423" t="str">
            <v>札幌市</v>
          </cell>
          <cell r="L423" t="str">
            <v>住宅</v>
          </cell>
          <cell r="M423">
            <v>293</v>
          </cell>
        </row>
        <row r="424">
          <cell r="C424">
            <v>8449988028</v>
          </cell>
          <cell r="D424">
            <v>2</v>
          </cell>
          <cell r="E424">
            <v>2</v>
          </cell>
          <cell r="F424" t="str">
            <v>法人</v>
          </cell>
          <cell r="G424" t="str">
            <v>リプラス・レジデンシャル投資法人</v>
          </cell>
          <cell r="H424">
            <v>52</v>
          </cell>
          <cell r="I424" t="str">
            <v>ストリームライン大濠</v>
          </cell>
          <cell r="J424" t="str">
            <v>福岡県</v>
          </cell>
          <cell r="K424" t="str">
            <v>福岡市</v>
          </cell>
          <cell r="L424" t="str">
            <v>住宅</v>
          </cell>
          <cell r="M424">
            <v>435</v>
          </cell>
        </row>
        <row r="425">
          <cell r="C425">
            <v>8449988028</v>
          </cell>
          <cell r="D425">
            <v>2</v>
          </cell>
          <cell r="E425">
            <v>2</v>
          </cell>
          <cell r="F425" t="str">
            <v>法人</v>
          </cell>
          <cell r="G425" t="str">
            <v>リプラス・レジデンシャル投資法人</v>
          </cell>
          <cell r="H425">
            <v>42</v>
          </cell>
          <cell r="I425" t="str">
            <v>コリンヌ津田沼</v>
          </cell>
          <cell r="J425" t="str">
            <v>千葉県</v>
          </cell>
          <cell r="K425" t="str">
            <v>習志野市</v>
          </cell>
          <cell r="L425" t="str">
            <v>住宅</v>
          </cell>
          <cell r="M425">
            <v>368</v>
          </cell>
        </row>
        <row r="426">
          <cell r="C426">
            <v>8449988028</v>
          </cell>
          <cell r="D426">
            <v>2</v>
          </cell>
          <cell r="E426">
            <v>2</v>
          </cell>
          <cell r="F426" t="str">
            <v>法人</v>
          </cell>
          <cell r="G426" t="str">
            <v>リプラス・レジデンシャル投資法人</v>
          </cell>
          <cell r="H426">
            <v>46</v>
          </cell>
          <cell r="I426" t="str">
            <v>Ｋｉｙｏｓｕｍｉ　h+</v>
          </cell>
          <cell r="J426" t="str">
            <v>東京都</v>
          </cell>
          <cell r="K426" t="str">
            <v>江東区</v>
          </cell>
          <cell r="L426" t="str">
            <v>住宅</v>
          </cell>
          <cell r="M426">
            <v>5260</v>
          </cell>
        </row>
        <row r="427">
          <cell r="C427">
            <v>8760844013</v>
          </cell>
          <cell r="D427">
            <v>2</v>
          </cell>
          <cell r="E427">
            <v>2</v>
          </cell>
          <cell r="F427" t="str">
            <v>投資</v>
          </cell>
          <cell r="G427" t="str">
            <v>有限会社エム・オー・インベストメント・ツー</v>
          </cell>
          <cell r="H427">
            <v>1</v>
          </cell>
          <cell r="I427" t="str">
            <v>MODULOR赤坂</v>
          </cell>
          <cell r="J427" t="str">
            <v>東京都</v>
          </cell>
          <cell r="K427" t="str">
            <v>港区</v>
          </cell>
          <cell r="L427" t="str">
            <v>住宅</v>
          </cell>
          <cell r="M427">
            <v>338</v>
          </cell>
        </row>
        <row r="428">
          <cell r="C428">
            <v>8760844013</v>
          </cell>
          <cell r="D428">
            <v>2</v>
          </cell>
          <cell r="E428">
            <v>2</v>
          </cell>
          <cell r="F428" t="str">
            <v>投資</v>
          </cell>
          <cell r="G428" t="str">
            <v>有限会社エム・オー・インベストメント・ツー</v>
          </cell>
          <cell r="H428">
            <v>2</v>
          </cell>
          <cell r="I428" t="str">
            <v>MODULOR豊島園</v>
          </cell>
          <cell r="J428" t="str">
            <v>東京都</v>
          </cell>
          <cell r="K428" t="str">
            <v>練馬区</v>
          </cell>
          <cell r="L428" t="str">
            <v>住宅</v>
          </cell>
          <cell r="M428">
            <v>168</v>
          </cell>
        </row>
        <row r="429">
          <cell r="C429">
            <v>8760844013</v>
          </cell>
          <cell r="D429">
            <v>2</v>
          </cell>
          <cell r="E429">
            <v>2</v>
          </cell>
          <cell r="F429" t="str">
            <v>投資</v>
          </cell>
          <cell r="G429" t="str">
            <v>有限会社エム・オー・インベストメント・ツー</v>
          </cell>
          <cell r="H429">
            <v>3</v>
          </cell>
          <cell r="I429" t="str">
            <v>MODULOR戸山公園</v>
          </cell>
          <cell r="J429" t="str">
            <v>東京都</v>
          </cell>
          <cell r="K429" t="str">
            <v>新宿区</v>
          </cell>
          <cell r="L429" t="str">
            <v>住宅</v>
          </cell>
          <cell r="M429">
            <v>299</v>
          </cell>
        </row>
        <row r="430">
          <cell r="C430">
            <v>8760844013</v>
          </cell>
          <cell r="D430">
            <v>2</v>
          </cell>
          <cell r="E430">
            <v>2</v>
          </cell>
          <cell r="F430" t="str">
            <v>投資</v>
          </cell>
          <cell r="G430" t="str">
            <v>有限会社エム・オー・インベストメント・ツー</v>
          </cell>
          <cell r="H430">
            <v>4</v>
          </cell>
          <cell r="I430" t="str">
            <v>MODULOR五反田</v>
          </cell>
          <cell r="J430" t="str">
            <v>東京都</v>
          </cell>
          <cell r="K430" t="str">
            <v>品川区</v>
          </cell>
          <cell r="L430" t="str">
            <v>住宅</v>
          </cell>
          <cell r="M430">
            <v>232</v>
          </cell>
        </row>
        <row r="431">
          <cell r="C431">
            <v>8760844013</v>
          </cell>
          <cell r="D431">
            <v>2</v>
          </cell>
          <cell r="E431">
            <v>2</v>
          </cell>
          <cell r="F431" t="str">
            <v>投資</v>
          </cell>
          <cell r="G431" t="str">
            <v>有限会社エム・オー・インベストメント・ツー</v>
          </cell>
          <cell r="H431">
            <v>5</v>
          </cell>
          <cell r="I431" t="str">
            <v>MODULOR中島公園</v>
          </cell>
          <cell r="J431" t="str">
            <v>北海道</v>
          </cell>
          <cell r="K431" t="str">
            <v>札幌市</v>
          </cell>
          <cell r="L431" t="str">
            <v>住宅</v>
          </cell>
          <cell r="M431">
            <v>109</v>
          </cell>
        </row>
        <row r="432">
          <cell r="C432">
            <v>8760844013</v>
          </cell>
          <cell r="D432">
            <v>2</v>
          </cell>
          <cell r="E432">
            <v>2</v>
          </cell>
          <cell r="F432" t="str">
            <v>投資</v>
          </cell>
          <cell r="G432" t="str">
            <v>有限会社エム・オー・インベストメント・ツー</v>
          </cell>
          <cell r="H432">
            <v>7</v>
          </cell>
          <cell r="I432" t="str">
            <v>MODULOR中野新橋EAST</v>
          </cell>
          <cell r="J432" t="str">
            <v>東京都</v>
          </cell>
          <cell r="K432" t="str">
            <v>中野区</v>
          </cell>
          <cell r="L432" t="str">
            <v>住宅</v>
          </cell>
          <cell r="M432">
            <v>154</v>
          </cell>
        </row>
        <row r="433">
          <cell r="C433">
            <v>8760844013</v>
          </cell>
          <cell r="D433">
            <v>2</v>
          </cell>
          <cell r="E433">
            <v>2</v>
          </cell>
          <cell r="F433" t="str">
            <v>投資</v>
          </cell>
          <cell r="G433" t="str">
            <v>有限会社エム・オー・インベストメント・ツー</v>
          </cell>
          <cell r="H433">
            <v>6</v>
          </cell>
          <cell r="I433" t="str">
            <v>MODULOR中野新橋WEST</v>
          </cell>
          <cell r="J433" t="str">
            <v>東京都</v>
          </cell>
          <cell r="K433" t="str">
            <v>中野区</v>
          </cell>
          <cell r="L433" t="str">
            <v>住宅</v>
          </cell>
          <cell r="M433">
            <v>148</v>
          </cell>
        </row>
        <row r="434">
          <cell r="C434">
            <v>8760844013</v>
          </cell>
          <cell r="D434">
            <v>2</v>
          </cell>
          <cell r="E434">
            <v>2</v>
          </cell>
          <cell r="F434" t="str">
            <v>投資</v>
          </cell>
          <cell r="G434" t="str">
            <v>有限会社エム・オー・インベストメント・ツー</v>
          </cell>
          <cell r="H434">
            <v>8</v>
          </cell>
          <cell r="I434" t="str">
            <v>MODULOR浅草橋</v>
          </cell>
          <cell r="J434" t="str">
            <v>東京都</v>
          </cell>
          <cell r="K434" t="str">
            <v>台東区</v>
          </cell>
          <cell r="L434" t="str">
            <v>住宅</v>
          </cell>
          <cell r="M434">
            <v>221</v>
          </cell>
        </row>
        <row r="435">
          <cell r="C435">
            <v>8760844013</v>
          </cell>
          <cell r="D435">
            <v>2</v>
          </cell>
          <cell r="E435">
            <v>2</v>
          </cell>
          <cell r="F435" t="str">
            <v>投資</v>
          </cell>
          <cell r="G435" t="str">
            <v>有限会社エム・オー・インベストメント・ツー</v>
          </cell>
          <cell r="H435">
            <v>9</v>
          </cell>
          <cell r="I435" t="str">
            <v>MODULOR要町Ⅰ</v>
          </cell>
          <cell r="J435" t="str">
            <v>東京都</v>
          </cell>
          <cell r="K435" t="str">
            <v>豊島区</v>
          </cell>
          <cell r="L435" t="str">
            <v>住宅</v>
          </cell>
          <cell r="M435">
            <v>141</v>
          </cell>
        </row>
        <row r="436">
          <cell r="C436">
            <v>8760844013</v>
          </cell>
          <cell r="D436">
            <v>2</v>
          </cell>
          <cell r="E436">
            <v>2</v>
          </cell>
          <cell r="F436" t="str">
            <v>投資</v>
          </cell>
          <cell r="G436" t="str">
            <v>有限会社エム・オー・インベストメント・ツー</v>
          </cell>
          <cell r="H436">
            <v>10</v>
          </cell>
          <cell r="I436" t="str">
            <v>MODULOR要町Ⅱ</v>
          </cell>
          <cell r="J436" t="str">
            <v>東京都</v>
          </cell>
          <cell r="K436" t="str">
            <v>豊島区</v>
          </cell>
          <cell r="L436" t="str">
            <v>住宅</v>
          </cell>
          <cell r="M436">
            <v>143</v>
          </cell>
        </row>
        <row r="437">
          <cell r="C437">
            <v>8760844013</v>
          </cell>
          <cell r="D437">
            <v>2</v>
          </cell>
          <cell r="E437">
            <v>2</v>
          </cell>
          <cell r="F437" t="str">
            <v>投資</v>
          </cell>
          <cell r="G437" t="str">
            <v>有限会社エム・オー・インベストメント・ツー</v>
          </cell>
          <cell r="H437">
            <v>11</v>
          </cell>
          <cell r="I437" t="str">
            <v>MODULOR久我山</v>
          </cell>
          <cell r="J437" t="str">
            <v>東京都</v>
          </cell>
          <cell r="K437" t="str">
            <v>杉並区</v>
          </cell>
          <cell r="L437" t="str">
            <v>住宅</v>
          </cell>
          <cell r="M437">
            <v>273</v>
          </cell>
        </row>
        <row r="438">
          <cell r="C438">
            <v>8760844013</v>
          </cell>
          <cell r="D438">
            <v>2</v>
          </cell>
          <cell r="E438">
            <v>2</v>
          </cell>
          <cell r="F438" t="str">
            <v>投資</v>
          </cell>
          <cell r="G438" t="str">
            <v>有限会社エム・オー・インベストメント・ツー</v>
          </cell>
          <cell r="H438">
            <v>12</v>
          </cell>
          <cell r="I438" t="str">
            <v>MODULOR上落合</v>
          </cell>
          <cell r="J438" t="str">
            <v>東京都</v>
          </cell>
          <cell r="K438" t="str">
            <v>新宿区</v>
          </cell>
          <cell r="L438" t="str">
            <v>住宅</v>
          </cell>
          <cell r="M438">
            <v>233</v>
          </cell>
        </row>
        <row r="439">
          <cell r="C439">
            <v>8760844013</v>
          </cell>
          <cell r="D439">
            <v>2</v>
          </cell>
          <cell r="E439">
            <v>2</v>
          </cell>
          <cell r="F439" t="str">
            <v>投資</v>
          </cell>
          <cell r="G439" t="str">
            <v>有限会社エム・オー・インベストメント・ツー</v>
          </cell>
          <cell r="H439">
            <v>13</v>
          </cell>
          <cell r="I439" t="str">
            <v>MODULOR武蔵野中町</v>
          </cell>
          <cell r="J439" t="str">
            <v>東京都</v>
          </cell>
          <cell r="K439" t="str">
            <v>武蔵野市</v>
          </cell>
          <cell r="L439" t="str">
            <v>住宅</v>
          </cell>
          <cell r="M439">
            <v>428</v>
          </cell>
        </row>
        <row r="440">
          <cell r="C440">
            <v>8760844013</v>
          </cell>
          <cell r="D440">
            <v>2</v>
          </cell>
          <cell r="E440">
            <v>2</v>
          </cell>
          <cell r="F440" t="str">
            <v>投資</v>
          </cell>
          <cell r="G440" t="str">
            <v>有限会社エム・オー・インベストメント・ツー</v>
          </cell>
          <cell r="H440">
            <v>14</v>
          </cell>
          <cell r="I440" t="str">
            <v>MODULOR三軒茶屋Ⅱ</v>
          </cell>
          <cell r="J440" t="str">
            <v>東京都</v>
          </cell>
          <cell r="K440" t="str">
            <v>世田谷区</v>
          </cell>
          <cell r="L440" t="str">
            <v>住宅</v>
          </cell>
          <cell r="M440">
            <v>329</v>
          </cell>
        </row>
        <row r="441">
          <cell r="C441">
            <v>8760844013</v>
          </cell>
          <cell r="D441">
            <v>2</v>
          </cell>
          <cell r="E441">
            <v>2</v>
          </cell>
          <cell r="F441" t="str">
            <v>投資</v>
          </cell>
          <cell r="G441" t="str">
            <v>有限会社エム・オー・インベストメント・ツー</v>
          </cell>
          <cell r="H441">
            <v>15</v>
          </cell>
          <cell r="I441" t="str">
            <v>MODULOR中島公園2nd</v>
          </cell>
          <cell r="J441" t="str">
            <v>北海道</v>
          </cell>
          <cell r="K441" t="str">
            <v>札幌市</v>
          </cell>
          <cell r="L441" t="str">
            <v>住宅</v>
          </cell>
          <cell r="M441">
            <v>211</v>
          </cell>
        </row>
        <row r="442">
          <cell r="C442">
            <v>8760844013</v>
          </cell>
          <cell r="D442">
            <v>2</v>
          </cell>
          <cell r="E442">
            <v>2</v>
          </cell>
          <cell r="F442" t="str">
            <v>投資</v>
          </cell>
          <cell r="G442" t="str">
            <v>有限会社エム・オー・インベストメント・ツー</v>
          </cell>
          <cell r="H442">
            <v>16</v>
          </cell>
          <cell r="I442" t="str">
            <v>MODULOR用賀</v>
          </cell>
          <cell r="J442" t="str">
            <v>東京都</v>
          </cell>
          <cell r="K442" t="str">
            <v>世田谷区</v>
          </cell>
          <cell r="L442" t="str">
            <v>住宅</v>
          </cell>
          <cell r="M442">
            <v>245</v>
          </cell>
        </row>
        <row r="443">
          <cell r="C443">
            <v>8760884015</v>
          </cell>
          <cell r="D443">
            <v>2</v>
          </cell>
          <cell r="E443">
            <v>2</v>
          </cell>
          <cell r="F443" t="str">
            <v>投資</v>
          </cell>
          <cell r="G443" t="str">
            <v>有限会社トリプルエー・レジデンス・フォー</v>
          </cell>
          <cell r="H443">
            <v>1</v>
          </cell>
          <cell r="I443" t="str">
            <v>カッスル・ノア</v>
          </cell>
          <cell r="J443" t="str">
            <v>東京都</v>
          </cell>
          <cell r="K443" t="str">
            <v>練馬区</v>
          </cell>
          <cell r="L443" t="str">
            <v>住宅</v>
          </cell>
          <cell r="M443">
            <v>809</v>
          </cell>
        </row>
        <row r="444">
          <cell r="C444">
            <v>8760884015</v>
          </cell>
          <cell r="D444">
            <v>2</v>
          </cell>
          <cell r="E444">
            <v>2</v>
          </cell>
          <cell r="F444" t="str">
            <v>投資</v>
          </cell>
          <cell r="G444" t="str">
            <v>有限会社トリプルエー・レジデンス・フォー</v>
          </cell>
          <cell r="H444">
            <v>2</v>
          </cell>
          <cell r="I444" t="str">
            <v>アルカサール戸越公園</v>
          </cell>
          <cell r="J444" t="str">
            <v>東京都</v>
          </cell>
          <cell r="K444" t="str">
            <v>品川区</v>
          </cell>
          <cell r="L444" t="str">
            <v>住宅</v>
          </cell>
          <cell r="M444">
            <v>397</v>
          </cell>
        </row>
        <row r="445">
          <cell r="C445">
            <v>8760884015</v>
          </cell>
          <cell r="D445">
            <v>2</v>
          </cell>
          <cell r="E445">
            <v>2</v>
          </cell>
          <cell r="F445" t="str">
            <v>投資</v>
          </cell>
          <cell r="G445" t="str">
            <v>有限会社トリプルエー・レジデンス・フォー</v>
          </cell>
          <cell r="H445">
            <v>3</v>
          </cell>
          <cell r="I445" t="str">
            <v>メゾン横浜茅ヶ崎</v>
          </cell>
          <cell r="J445" t="str">
            <v>神奈川県</v>
          </cell>
          <cell r="K445" t="str">
            <v>横浜市</v>
          </cell>
          <cell r="L445" t="str">
            <v>住宅</v>
          </cell>
          <cell r="M445">
            <v>594</v>
          </cell>
        </row>
        <row r="446">
          <cell r="C446">
            <v>8760884015</v>
          </cell>
          <cell r="D446">
            <v>2</v>
          </cell>
          <cell r="E446">
            <v>2</v>
          </cell>
          <cell r="F446" t="str">
            <v>投資</v>
          </cell>
          <cell r="G446" t="str">
            <v>有限会社トリプルエー・レジデンス・フォー</v>
          </cell>
          <cell r="H446">
            <v>4</v>
          </cell>
          <cell r="I446" t="str">
            <v>エントピア江坂</v>
          </cell>
          <cell r="J446" t="str">
            <v>大阪府</v>
          </cell>
          <cell r="K446" t="str">
            <v>吹田市</v>
          </cell>
          <cell r="L446" t="str">
            <v>住宅</v>
          </cell>
          <cell r="M446">
            <v>891</v>
          </cell>
        </row>
        <row r="447">
          <cell r="C447">
            <v>8760884015</v>
          </cell>
          <cell r="D447">
            <v>2</v>
          </cell>
          <cell r="E447">
            <v>2</v>
          </cell>
          <cell r="F447" t="str">
            <v>投資</v>
          </cell>
          <cell r="G447" t="str">
            <v>有限会社トリプルエー・レジデンス・フォー</v>
          </cell>
          <cell r="H447">
            <v>5</v>
          </cell>
          <cell r="I447" t="str">
            <v>パーク・ノヴァ南町田</v>
          </cell>
          <cell r="J447" t="str">
            <v>東京都</v>
          </cell>
          <cell r="K447" t="str">
            <v>町田市</v>
          </cell>
          <cell r="L447" t="str">
            <v>住宅</v>
          </cell>
          <cell r="M447">
            <v>725</v>
          </cell>
        </row>
        <row r="448">
          <cell r="C448">
            <v>8760966011</v>
          </cell>
          <cell r="D448">
            <v>2</v>
          </cell>
          <cell r="E448">
            <v>2</v>
          </cell>
          <cell r="F448" t="str">
            <v>投資</v>
          </cell>
          <cell r="G448" t="str">
            <v>有限会社ククイ</v>
          </cell>
          <cell r="H448">
            <v>1</v>
          </cell>
          <cell r="I448" t="str">
            <v>MODULOR白金Ⅱ</v>
          </cell>
          <cell r="J448" t="str">
            <v>東京都</v>
          </cell>
          <cell r="K448" t="str">
            <v>港区</v>
          </cell>
          <cell r="L448" t="str">
            <v>住宅</v>
          </cell>
          <cell r="M448">
            <v>706</v>
          </cell>
        </row>
        <row r="449">
          <cell r="C449">
            <v>8760966011</v>
          </cell>
          <cell r="D449">
            <v>2</v>
          </cell>
          <cell r="E449">
            <v>2</v>
          </cell>
          <cell r="F449" t="str">
            <v>投資</v>
          </cell>
          <cell r="G449" t="str">
            <v>有限会社ククイ</v>
          </cell>
          <cell r="H449">
            <v>2</v>
          </cell>
          <cell r="I449" t="str">
            <v>MODULOR阿佐ヶ谷</v>
          </cell>
          <cell r="J449" t="str">
            <v>東京都</v>
          </cell>
          <cell r="K449" t="str">
            <v>杉並区</v>
          </cell>
          <cell r="L449" t="str">
            <v>住宅</v>
          </cell>
          <cell r="M449">
            <v>560</v>
          </cell>
        </row>
        <row r="450">
          <cell r="C450">
            <v>8760999017</v>
          </cell>
          <cell r="D450">
            <v>2</v>
          </cell>
          <cell r="E450">
            <v>2</v>
          </cell>
          <cell r="F450" t="str">
            <v>投資</v>
          </cell>
          <cell r="G450" t="str">
            <v>有限会社ペナン</v>
          </cell>
          <cell r="H450">
            <v>1</v>
          </cell>
          <cell r="I450" t="str">
            <v>芝ｊパークビル</v>
          </cell>
          <cell r="J450" t="str">
            <v>東京都</v>
          </cell>
          <cell r="K450" t="str">
            <v>港区</v>
          </cell>
          <cell r="L450" t="str">
            <v>事務所</v>
          </cell>
          <cell r="M450">
            <v>86381</v>
          </cell>
        </row>
        <row r="451">
          <cell r="C451">
            <v>8761004019</v>
          </cell>
          <cell r="D451">
            <v>2</v>
          </cell>
          <cell r="E451">
            <v>2</v>
          </cell>
          <cell r="F451" t="str">
            <v>投資</v>
          </cell>
          <cell r="G451" t="str">
            <v>有限会社スペイサイド</v>
          </cell>
          <cell r="H451">
            <v>1</v>
          </cell>
          <cell r="I451" t="str">
            <v>JALセールスビル</v>
          </cell>
          <cell r="J451" t="str">
            <v>東京都</v>
          </cell>
          <cell r="K451" t="str">
            <v>目黒区</v>
          </cell>
          <cell r="L451" t="str">
            <v>事務所</v>
          </cell>
          <cell r="M451">
            <v>1486</v>
          </cell>
        </row>
        <row r="452">
          <cell r="C452">
            <v>8761004019</v>
          </cell>
          <cell r="D452">
            <v>2</v>
          </cell>
          <cell r="E452">
            <v>2</v>
          </cell>
          <cell r="F452" t="str">
            <v>投資</v>
          </cell>
          <cell r="G452" t="str">
            <v>有限会社スペイサイド</v>
          </cell>
          <cell r="H452">
            <v>2</v>
          </cell>
          <cell r="I452" t="str">
            <v>新潟礎町万他代橋ビルディング</v>
          </cell>
          <cell r="J452" t="str">
            <v>新潟県</v>
          </cell>
          <cell r="K452" t="str">
            <v>新潟市</v>
          </cell>
          <cell r="L452" t="str">
            <v>事務所</v>
          </cell>
          <cell r="M452">
            <v>475</v>
          </cell>
        </row>
        <row r="453">
          <cell r="C453">
            <v>8761004019</v>
          </cell>
          <cell r="D453">
            <v>2</v>
          </cell>
          <cell r="E453">
            <v>2</v>
          </cell>
          <cell r="F453" t="str">
            <v>投資</v>
          </cell>
          <cell r="G453" t="str">
            <v>有限会社スペイサイド</v>
          </cell>
          <cell r="H453">
            <v>3</v>
          </cell>
          <cell r="I453" t="str">
            <v>金沢南町ビル</v>
          </cell>
          <cell r="J453" t="str">
            <v>石川県</v>
          </cell>
          <cell r="K453" t="str">
            <v>金沢市</v>
          </cell>
          <cell r="L453" t="str">
            <v>事務所</v>
          </cell>
          <cell r="M453">
            <v>721</v>
          </cell>
        </row>
        <row r="454">
          <cell r="C454">
            <v>8761182014</v>
          </cell>
          <cell r="D454">
            <v>2</v>
          </cell>
          <cell r="E454">
            <v>2</v>
          </cell>
          <cell r="F454" t="str">
            <v>投資</v>
          </cell>
          <cell r="G454" t="str">
            <v>有限会社ブランドン</v>
          </cell>
          <cell r="H454">
            <v>1</v>
          </cell>
          <cell r="I454" t="str">
            <v>パーク三葉</v>
          </cell>
          <cell r="J454" t="str">
            <v>東京都</v>
          </cell>
          <cell r="K454" t="str">
            <v>品川区</v>
          </cell>
          <cell r="L454" t="str">
            <v>住宅</v>
          </cell>
          <cell r="M454">
            <v>2419</v>
          </cell>
        </row>
        <row r="455">
          <cell r="C455">
            <v>8761258010</v>
          </cell>
          <cell r="D455">
            <v>2</v>
          </cell>
          <cell r="E455">
            <v>2</v>
          </cell>
          <cell r="F455" t="str">
            <v>投資</v>
          </cell>
          <cell r="G455" t="str">
            <v>合同会社アール･エス･ワン</v>
          </cell>
          <cell r="H455">
            <v>1</v>
          </cell>
          <cell r="I455" t="str">
            <v>ルネ新宿御苑タワー</v>
          </cell>
          <cell r="J455" t="str">
            <v>東京都</v>
          </cell>
          <cell r="K455" t="str">
            <v>新宿区</v>
          </cell>
          <cell r="L455" t="str">
            <v>住宅</v>
          </cell>
          <cell r="M455">
            <v>4967</v>
          </cell>
        </row>
        <row r="456">
          <cell r="C456">
            <v>8761258010</v>
          </cell>
          <cell r="D456">
            <v>2</v>
          </cell>
          <cell r="E456">
            <v>2</v>
          </cell>
          <cell r="F456" t="str">
            <v>投資</v>
          </cell>
          <cell r="G456" t="str">
            <v>合同会社アール･エス･ワン</v>
          </cell>
          <cell r="H456">
            <v>2</v>
          </cell>
          <cell r="I456" t="str">
            <v>ウィンベルプラザ幡ヶ谷</v>
          </cell>
          <cell r="J456" t="str">
            <v>東京都</v>
          </cell>
          <cell r="K456" t="str">
            <v>渋谷区</v>
          </cell>
          <cell r="L456" t="str">
            <v>住宅</v>
          </cell>
          <cell r="M456">
            <v>3704</v>
          </cell>
        </row>
        <row r="457">
          <cell r="C457">
            <v>8761258010</v>
          </cell>
          <cell r="D457">
            <v>2</v>
          </cell>
          <cell r="E457">
            <v>2</v>
          </cell>
          <cell r="F457" t="str">
            <v>投資</v>
          </cell>
          <cell r="G457" t="str">
            <v>合同会社アール･エス･ワン</v>
          </cell>
          <cell r="H457">
            <v>3</v>
          </cell>
          <cell r="I457" t="str">
            <v>ストーリア赤坂</v>
          </cell>
          <cell r="J457" t="str">
            <v>東京都</v>
          </cell>
          <cell r="K457" t="str">
            <v>港区</v>
          </cell>
          <cell r="L457" t="str">
            <v>住宅</v>
          </cell>
          <cell r="M457">
            <v>2881</v>
          </cell>
        </row>
        <row r="458">
          <cell r="C458">
            <v>8761258010</v>
          </cell>
          <cell r="D458">
            <v>2</v>
          </cell>
          <cell r="E458">
            <v>2</v>
          </cell>
          <cell r="F458" t="str">
            <v>投資</v>
          </cell>
          <cell r="G458" t="str">
            <v>合同会社アール･エス･ワン</v>
          </cell>
          <cell r="H458">
            <v>4</v>
          </cell>
          <cell r="I458" t="str">
            <v>ルネパルティーレ汐留</v>
          </cell>
          <cell r="J458" t="str">
            <v>東京都</v>
          </cell>
          <cell r="K458" t="str">
            <v>港区</v>
          </cell>
          <cell r="L458" t="str">
            <v>住宅</v>
          </cell>
          <cell r="M458">
            <v>2880</v>
          </cell>
        </row>
        <row r="459">
          <cell r="C459">
            <v>8761258010</v>
          </cell>
          <cell r="D459">
            <v>2</v>
          </cell>
          <cell r="E459">
            <v>2</v>
          </cell>
          <cell r="F459" t="str">
            <v>投資</v>
          </cell>
          <cell r="G459" t="str">
            <v>合同会社アール･エス･ワン</v>
          </cell>
          <cell r="H459">
            <v>5</v>
          </cell>
          <cell r="I459" t="str">
            <v>ウィンベルコーラス練馬</v>
          </cell>
          <cell r="J459" t="str">
            <v>東京都</v>
          </cell>
          <cell r="K459" t="str">
            <v>練馬区</v>
          </cell>
          <cell r="L459" t="str">
            <v>住宅</v>
          </cell>
          <cell r="M459">
            <v>2113</v>
          </cell>
        </row>
        <row r="460">
          <cell r="C460">
            <v>8761258010</v>
          </cell>
          <cell r="D460">
            <v>2</v>
          </cell>
          <cell r="E460">
            <v>2</v>
          </cell>
          <cell r="F460" t="str">
            <v>投資</v>
          </cell>
          <cell r="G460" t="str">
            <v>合同会社アール･エス･ワン</v>
          </cell>
          <cell r="H460">
            <v>6</v>
          </cell>
          <cell r="I460" t="str">
            <v>ウィンベルプラザ京成小岩</v>
          </cell>
          <cell r="J460" t="str">
            <v>東京都</v>
          </cell>
          <cell r="K460" t="str">
            <v>江戸川区</v>
          </cell>
          <cell r="L460" t="str">
            <v>住宅</v>
          </cell>
          <cell r="M460">
            <v>1095</v>
          </cell>
        </row>
        <row r="461">
          <cell r="C461">
            <v>8761258010</v>
          </cell>
          <cell r="D461">
            <v>2</v>
          </cell>
          <cell r="E461">
            <v>2</v>
          </cell>
          <cell r="F461" t="str">
            <v>投資</v>
          </cell>
          <cell r="G461" t="str">
            <v>合同会社アール･エス･ワン</v>
          </cell>
          <cell r="H461">
            <v>7</v>
          </cell>
          <cell r="I461" t="str">
            <v>エスポワール5A/5B</v>
          </cell>
          <cell r="J461" t="str">
            <v>東京都</v>
          </cell>
          <cell r="K461" t="str">
            <v>府中市</v>
          </cell>
          <cell r="L461" t="str">
            <v>住宅</v>
          </cell>
          <cell r="M461">
            <v>844</v>
          </cell>
        </row>
        <row r="462">
          <cell r="C462">
            <v>8761258010</v>
          </cell>
          <cell r="D462">
            <v>2</v>
          </cell>
          <cell r="E462">
            <v>2</v>
          </cell>
          <cell r="F462" t="str">
            <v>投資</v>
          </cell>
          <cell r="G462" t="str">
            <v>合同会社アール･エス･ワン</v>
          </cell>
          <cell r="H462">
            <v>9</v>
          </cell>
          <cell r="I462" t="str">
            <v>TKフラッツ学芸大学</v>
          </cell>
          <cell r="J462" t="str">
            <v>東京都</v>
          </cell>
          <cell r="K462" t="str">
            <v>目黒区</v>
          </cell>
          <cell r="L462" t="str">
            <v>住宅</v>
          </cell>
          <cell r="M462">
            <v>1453</v>
          </cell>
        </row>
        <row r="463">
          <cell r="C463">
            <v>8761258010</v>
          </cell>
          <cell r="D463">
            <v>2</v>
          </cell>
          <cell r="E463">
            <v>2</v>
          </cell>
          <cell r="F463" t="str">
            <v>投資</v>
          </cell>
          <cell r="G463" t="str">
            <v>合同会社アール･エス･ワン</v>
          </cell>
          <cell r="H463">
            <v>10</v>
          </cell>
          <cell r="I463" t="str">
            <v>ウィンベルコーラス立石</v>
          </cell>
          <cell r="J463" t="str">
            <v>東京都</v>
          </cell>
          <cell r="K463" t="str">
            <v>葛飾区</v>
          </cell>
          <cell r="L463" t="str">
            <v>住宅</v>
          </cell>
          <cell r="M463">
            <v>954</v>
          </cell>
        </row>
        <row r="464">
          <cell r="C464">
            <v>8761258010</v>
          </cell>
          <cell r="D464">
            <v>2</v>
          </cell>
          <cell r="E464">
            <v>2</v>
          </cell>
          <cell r="F464" t="str">
            <v>投資</v>
          </cell>
          <cell r="G464" t="str">
            <v>合同会社アール･エス･ワン</v>
          </cell>
          <cell r="H464">
            <v>11</v>
          </cell>
          <cell r="I464" t="str">
            <v>ウィンベル我孫子</v>
          </cell>
          <cell r="J464" t="str">
            <v>千葉県</v>
          </cell>
          <cell r="K464" t="str">
            <v>我孫子市</v>
          </cell>
          <cell r="L464" t="str">
            <v>住宅</v>
          </cell>
          <cell r="M464">
            <v>854</v>
          </cell>
        </row>
        <row r="465">
          <cell r="C465">
            <v>8761258010</v>
          </cell>
          <cell r="D465">
            <v>2</v>
          </cell>
          <cell r="E465">
            <v>2</v>
          </cell>
          <cell r="F465" t="str">
            <v>投資</v>
          </cell>
          <cell r="G465" t="str">
            <v>合同会社アール･エス･ワン</v>
          </cell>
          <cell r="H465">
            <v>12</v>
          </cell>
          <cell r="I465" t="str">
            <v>ウィンベルソロ梅ヶ丘</v>
          </cell>
          <cell r="J465" t="str">
            <v>東京都</v>
          </cell>
          <cell r="K465" t="str">
            <v>世田谷区</v>
          </cell>
          <cell r="L465" t="str">
            <v>住宅</v>
          </cell>
          <cell r="M465">
            <v>1116</v>
          </cell>
        </row>
        <row r="466">
          <cell r="C466">
            <v>8761258010</v>
          </cell>
          <cell r="D466">
            <v>2</v>
          </cell>
          <cell r="E466">
            <v>2</v>
          </cell>
          <cell r="F466" t="str">
            <v>投資</v>
          </cell>
          <cell r="G466" t="str">
            <v>合同会社アール･エス･ワン</v>
          </cell>
          <cell r="H466">
            <v>13</v>
          </cell>
          <cell r="I466" t="str">
            <v>ウィンベルデュエット下北沢</v>
          </cell>
          <cell r="J466" t="str">
            <v>東京都</v>
          </cell>
          <cell r="K466" t="str">
            <v>世田谷区</v>
          </cell>
          <cell r="L466" t="str">
            <v>住宅</v>
          </cell>
          <cell r="M466">
            <v>1015</v>
          </cell>
        </row>
        <row r="467">
          <cell r="C467">
            <v>8761258010</v>
          </cell>
          <cell r="D467">
            <v>2</v>
          </cell>
          <cell r="E467">
            <v>2</v>
          </cell>
          <cell r="F467" t="str">
            <v>投資</v>
          </cell>
          <cell r="G467" t="str">
            <v>合同会社アール･エス･ワン</v>
          </cell>
          <cell r="H467">
            <v>14</v>
          </cell>
          <cell r="I467" t="str">
            <v>ウィンベルデュエット恵比寿第1</v>
          </cell>
          <cell r="J467" t="str">
            <v>東京都</v>
          </cell>
          <cell r="K467" t="str">
            <v>渋谷区</v>
          </cell>
          <cell r="L467" t="str">
            <v>住宅</v>
          </cell>
          <cell r="M467">
            <v>772</v>
          </cell>
        </row>
        <row r="468">
          <cell r="C468">
            <v>8761258010</v>
          </cell>
          <cell r="D468">
            <v>2</v>
          </cell>
          <cell r="E468">
            <v>2</v>
          </cell>
          <cell r="F468" t="str">
            <v>投資</v>
          </cell>
          <cell r="G468" t="str">
            <v>合同会社アール･エス･ワン</v>
          </cell>
          <cell r="H468">
            <v>15</v>
          </cell>
          <cell r="I468" t="str">
            <v>ウィンベル西川口第1</v>
          </cell>
          <cell r="J468" t="str">
            <v>埼玉県</v>
          </cell>
          <cell r="K468" t="str">
            <v>川口市</v>
          </cell>
          <cell r="L468" t="str">
            <v>住宅</v>
          </cell>
          <cell r="M468">
            <v>552</v>
          </cell>
        </row>
        <row r="469">
          <cell r="C469">
            <v>8761258010</v>
          </cell>
          <cell r="D469">
            <v>2</v>
          </cell>
          <cell r="E469">
            <v>2</v>
          </cell>
          <cell r="F469" t="str">
            <v>投資</v>
          </cell>
          <cell r="G469" t="str">
            <v>合同会社アール･エス･ワン</v>
          </cell>
          <cell r="H469">
            <v>16</v>
          </cell>
          <cell r="I469" t="str">
            <v>コスモシティ江古田</v>
          </cell>
          <cell r="J469" t="str">
            <v>東京都</v>
          </cell>
          <cell r="K469" t="str">
            <v>練馬区</v>
          </cell>
          <cell r="L469" t="str">
            <v>住宅</v>
          </cell>
          <cell r="M469">
            <v>756</v>
          </cell>
        </row>
        <row r="470">
          <cell r="C470">
            <v>8761258010</v>
          </cell>
          <cell r="D470">
            <v>2</v>
          </cell>
          <cell r="E470">
            <v>2</v>
          </cell>
          <cell r="F470" t="str">
            <v>投資</v>
          </cell>
          <cell r="G470" t="str">
            <v>合同会社アール･エス･ワン</v>
          </cell>
          <cell r="H470">
            <v>17</v>
          </cell>
          <cell r="I470" t="str">
            <v>メゾンセゾン落合</v>
          </cell>
          <cell r="J470" t="str">
            <v>東京都</v>
          </cell>
          <cell r="K470" t="str">
            <v>新宿区</v>
          </cell>
          <cell r="L470" t="str">
            <v>住宅</v>
          </cell>
          <cell r="M470">
            <v>669</v>
          </cell>
        </row>
        <row r="471">
          <cell r="C471">
            <v>8761258010</v>
          </cell>
          <cell r="D471">
            <v>2</v>
          </cell>
          <cell r="E471">
            <v>2</v>
          </cell>
          <cell r="F471" t="str">
            <v>投資</v>
          </cell>
          <cell r="G471" t="str">
            <v>合同会社アール･エス･ワン</v>
          </cell>
          <cell r="H471">
            <v>18</v>
          </cell>
          <cell r="I471" t="str">
            <v>ウィンベルコーラス聖蹟桜ヶ丘</v>
          </cell>
          <cell r="J471" t="str">
            <v>東京都</v>
          </cell>
          <cell r="K471" t="str">
            <v>多摩市</v>
          </cell>
          <cell r="L471" t="str">
            <v>住宅</v>
          </cell>
          <cell r="M471">
            <v>642</v>
          </cell>
        </row>
        <row r="472">
          <cell r="C472">
            <v>8761258010</v>
          </cell>
          <cell r="D472">
            <v>2</v>
          </cell>
          <cell r="E472">
            <v>2</v>
          </cell>
          <cell r="F472" t="str">
            <v>投資</v>
          </cell>
          <cell r="G472" t="str">
            <v>合同会社アール･エス･ワン</v>
          </cell>
          <cell r="H472">
            <v>19</v>
          </cell>
          <cell r="I472" t="str">
            <v>ウィンベルソロ西川口第10</v>
          </cell>
          <cell r="J472" t="str">
            <v>埼玉県</v>
          </cell>
          <cell r="K472" t="str">
            <v>川口市</v>
          </cell>
          <cell r="L472" t="str">
            <v>住宅</v>
          </cell>
          <cell r="M472">
            <v>432</v>
          </cell>
        </row>
        <row r="473">
          <cell r="C473">
            <v>8761258010</v>
          </cell>
          <cell r="D473">
            <v>2</v>
          </cell>
          <cell r="E473">
            <v>2</v>
          </cell>
          <cell r="F473" t="str">
            <v>投資</v>
          </cell>
          <cell r="G473" t="str">
            <v>合同会社アール･エス･ワン</v>
          </cell>
          <cell r="H473">
            <v>20</v>
          </cell>
          <cell r="I473" t="str">
            <v>ウィンベル錦糸町第3</v>
          </cell>
          <cell r="J473" t="str">
            <v>東京都</v>
          </cell>
          <cell r="K473" t="str">
            <v>墨田区</v>
          </cell>
          <cell r="L473" t="str">
            <v>住宅</v>
          </cell>
          <cell r="M473">
            <v>568</v>
          </cell>
        </row>
        <row r="474">
          <cell r="C474">
            <v>8761258010</v>
          </cell>
          <cell r="D474">
            <v>2</v>
          </cell>
          <cell r="E474">
            <v>2</v>
          </cell>
          <cell r="F474" t="str">
            <v>投資</v>
          </cell>
          <cell r="G474" t="str">
            <v>合同会社アール･エス･ワン</v>
          </cell>
          <cell r="H474">
            <v>21</v>
          </cell>
          <cell r="I474" t="str">
            <v>ウィンベルデュエット湯島</v>
          </cell>
          <cell r="J474" t="str">
            <v>東京都</v>
          </cell>
          <cell r="K474" t="str">
            <v>文京区</v>
          </cell>
          <cell r="L474" t="str">
            <v>住宅</v>
          </cell>
          <cell r="M474">
            <v>614</v>
          </cell>
        </row>
        <row r="475">
          <cell r="C475">
            <v>8761258010</v>
          </cell>
          <cell r="D475">
            <v>2</v>
          </cell>
          <cell r="E475">
            <v>2</v>
          </cell>
          <cell r="F475" t="str">
            <v>投資</v>
          </cell>
          <cell r="G475" t="str">
            <v>合同会社アール･エス･ワン</v>
          </cell>
          <cell r="H475">
            <v>22</v>
          </cell>
          <cell r="I475" t="str">
            <v>ウィンベルコーラス向島</v>
          </cell>
          <cell r="J475" t="str">
            <v>東京都</v>
          </cell>
          <cell r="K475" t="str">
            <v>墨田区</v>
          </cell>
          <cell r="L475" t="str">
            <v>住宅</v>
          </cell>
          <cell r="M475">
            <v>464</v>
          </cell>
        </row>
        <row r="476">
          <cell r="C476">
            <v>8761258010</v>
          </cell>
          <cell r="D476">
            <v>2</v>
          </cell>
          <cell r="E476">
            <v>2</v>
          </cell>
          <cell r="F476" t="str">
            <v>投資</v>
          </cell>
          <cell r="G476" t="str">
            <v>合同会社アール･エス･ワン</v>
          </cell>
          <cell r="H476">
            <v>23</v>
          </cell>
          <cell r="I476" t="str">
            <v>若林アパートメント</v>
          </cell>
          <cell r="J476" t="str">
            <v>東京都</v>
          </cell>
          <cell r="K476" t="str">
            <v>世田谷区</v>
          </cell>
          <cell r="L476" t="str">
            <v>住宅</v>
          </cell>
          <cell r="M476">
            <v>679</v>
          </cell>
        </row>
        <row r="477">
          <cell r="C477">
            <v>8761258010</v>
          </cell>
          <cell r="D477">
            <v>2</v>
          </cell>
          <cell r="E477">
            <v>2</v>
          </cell>
          <cell r="F477" t="str">
            <v>投資</v>
          </cell>
          <cell r="G477" t="str">
            <v>合同会社アール･エス･ワン</v>
          </cell>
          <cell r="H477">
            <v>24</v>
          </cell>
          <cell r="I477" t="str">
            <v>ウィンベル笹塚2</v>
          </cell>
          <cell r="J477" t="str">
            <v>東京都</v>
          </cell>
          <cell r="K477" t="str">
            <v>渋谷区</v>
          </cell>
          <cell r="L477" t="str">
            <v>住宅</v>
          </cell>
          <cell r="M477">
            <v>517</v>
          </cell>
        </row>
        <row r="478">
          <cell r="C478">
            <v>8761258010</v>
          </cell>
          <cell r="D478">
            <v>2</v>
          </cell>
          <cell r="E478">
            <v>2</v>
          </cell>
          <cell r="F478" t="str">
            <v>投資</v>
          </cell>
          <cell r="G478" t="str">
            <v>合同会社アール･エス･ワン</v>
          </cell>
          <cell r="H478">
            <v>25</v>
          </cell>
          <cell r="I478" t="str">
            <v>ウィンベル両国</v>
          </cell>
          <cell r="J478" t="str">
            <v>東京都</v>
          </cell>
          <cell r="K478" t="str">
            <v>墨田区</v>
          </cell>
          <cell r="L478" t="str">
            <v>住宅</v>
          </cell>
          <cell r="M478">
            <v>441</v>
          </cell>
        </row>
        <row r="479">
          <cell r="C479">
            <v>8761258010</v>
          </cell>
          <cell r="D479">
            <v>2</v>
          </cell>
          <cell r="E479">
            <v>2</v>
          </cell>
          <cell r="F479" t="str">
            <v>投資</v>
          </cell>
          <cell r="G479" t="str">
            <v>合同会社アール･エス･ワン</v>
          </cell>
          <cell r="H479">
            <v>26</v>
          </cell>
          <cell r="I479" t="str">
            <v>ウィンベル弘明寺5</v>
          </cell>
          <cell r="J479" t="str">
            <v>神奈川県</v>
          </cell>
          <cell r="K479" t="str">
            <v>横浜市</v>
          </cell>
          <cell r="L479" t="str">
            <v>住宅</v>
          </cell>
          <cell r="M479">
            <v>331</v>
          </cell>
        </row>
        <row r="480">
          <cell r="C480">
            <v>8761258010</v>
          </cell>
          <cell r="D480">
            <v>2</v>
          </cell>
          <cell r="E480">
            <v>2</v>
          </cell>
          <cell r="F480" t="str">
            <v>投資</v>
          </cell>
          <cell r="G480" t="str">
            <v>合同会社アール･エス･ワン</v>
          </cell>
          <cell r="H480">
            <v>27</v>
          </cell>
          <cell r="I480" t="str">
            <v>ユーベルク谷中</v>
          </cell>
          <cell r="J480" t="str">
            <v>東京都</v>
          </cell>
          <cell r="K480" t="str">
            <v>台東区</v>
          </cell>
          <cell r="L480" t="str">
            <v>住宅</v>
          </cell>
          <cell r="M480">
            <v>351</v>
          </cell>
        </row>
        <row r="481">
          <cell r="C481">
            <v>8761258010</v>
          </cell>
          <cell r="D481">
            <v>2</v>
          </cell>
          <cell r="E481">
            <v>2</v>
          </cell>
          <cell r="F481" t="str">
            <v>投資</v>
          </cell>
          <cell r="G481" t="str">
            <v>合同会社アール･エス･ワン</v>
          </cell>
          <cell r="H481">
            <v>28</v>
          </cell>
          <cell r="I481" t="str">
            <v>ウィンベルソロ国分寺</v>
          </cell>
          <cell r="J481" t="str">
            <v>東京都</v>
          </cell>
          <cell r="K481" t="str">
            <v>国分寺市</v>
          </cell>
          <cell r="L481" t="str">
            <v>住宅</v>
          </cell>
          <cell r="M481">
            <v>465</v>
          </cell>
        </row>
        <row r="482">
          <cell r="C482">
            <v>8761258010</v>
          </cell>
          <cell r="D482">
            <v>2</v>
          </cell>
          <cell r="E482">
            <v>2</v>
          </cell>
          <cell r="F482" t="str">
            <v>投資</v>
          </cell>
          <cell r="G482" t="str">
            <v>合同会社アール･エス･ワン</v>
          </cell>
          <cell r="H482">
            <v>29</v>
          </cell>
          <cell r="I482" t="str">
            <v>ウィンベルデュエット恵比寿4</v>
          </cell>
          <cell r="J482" t="str">
            <v>東京都</v>
          </cell>
          <cell r="K482" t="str">
            <v>目黒区</v>
          </cell>
          <cell r="L482" t="str">
            <v>住宅</v>
          </cell>
          <cell r="M482">
            <v>365</v>
          </cell>
        </row>
        <row r="483">
          <cell r="C483">
            <v>8761258010</v>
          </cell>
          <cell r="D483">
            <v>2</v>
          </cell>
          <cell r="E483">
            <v>2</v>
          </cell>
          <cell r="F483" t="str">
            <v>投資</v>
          </cell>
          <cell r="G483" t="str">
            <v>合同会社アール･エス･ワン</v>
          </cell>
          <cell r="H483">
            <v>30</v>
          </cell>
          <cell r="I483" t="str">
            <v>ウィンベル三鷹2</v>
          </cell>
          <cell r="J483" t="str">
            <v>東京都</v>
          </cell>
          <cell r="K483" t="str">
            <v>三鷹市</v>
          </cell>
          <cell r="L483" t="str">
            <v>住宅</v>
          </cell>
          <cell r="M483">
            <v>343</v>
          </cell>
        </row>
        <row r="484">
          <cell r="C484">
            <v>8761258010</v>
          </cell>
          <cell r="D484">
            <v>2</v>
          </cell>
          <cell r="E484">
            <v>2</v>
          </cell>
          <cell r="F484" t="str">
            <v>投資</v>
          </cell>
          <cell r="G484" t="str">
            <v>合同会社アール･エス･ワン</v>
          </cell>
          <cell r="H484">
            <v>31</v>
          </cell>
          <cell r="I484" t="str">
            <v>ウィンベルソロ本厚木第3</v>
          </cell>
          <cell r="J484" t="str">
            <v>神奈川県</v>
          </cell>
          <cell r="K484" t="str">
            <v>厚木市</v>
          </cell>
          <cell r="L484" t="str">
            <v>住宅</v>
          </cell>
          <cell r="M484">
            <v>289</v>
          </cell>
        </row>
        <row r="485">
          <cell r="C485">
            <v>8761258010</v>
          </cell>
          <cell r="D485">
            <v>2</v>
          </cell>
          <cell r="E485">
            <v>2</v>
          </cell>
          <cell r="F485" t="str">
            <v>投資</v>
          </cell>
          <cell r="G485" t="str">
            <v>合同会社アール･エス･ワン</v>
          </cell>
          <cell r="H485">
            <v>32</v>
          </cell>
          <cell r="I485" t="str">
            <v>ウィンベルソロ駒沢</v>
          </cell>
          <cell r="J485" t="str">
            <v>東京都</v>
          </cell>
          <cell r="K485" t="str">
            <v>世田谷区</v>
          </cell>
          <cell r="L485" t="str">
            <v>住宅</v>
          </cell>
          <cell r="M485">
            <v>295</v>
          </cell>
        </row>
        <row r="486">
          <cell r="C486">
            <v>8761258010</v>
          </cell>
          <cell r="D486">
            <v>2</v>
          </cell>
          <cell r="E486">
            <v>2</v>
          </cell>
          <cell r="F486" t="str">
            <v>投資</v>
          </cell>
          <cell r="G486" t="str">
            <v>合同会社アール･エス･ワン</v>
          </cell>
          <cell r="H486">
            <v>33</v>
          </cell>
          <cell r="I486" t="str">
            <v>パームス鷺宮</v>
          </cell>
          <cell r="J486" t="str">
            <v>東京都</v>
          </cell>
          <cell r="K486" t="str">
            <v>中野区</v>
          </cell>
          <cell r="L486" t="str">
            <v>住宅</v>
          </cell>
          <cell r="M486">
            <v>330</v>
          </cell>
        </row>
        <row r="487">
          <cell r="C487">
            <v>8761258010</v>
          </cell>
          <cell r="D487">
            <v>2</v>
          </cell>
          <cell r="E487">
            <v>2</v>
          </cell>
          <cell r="F487" t="str">
            <v>投資</v>
          </cell>
          <cell r="G487" t="str">
            <v>合同会社アール･エス･ワン</v>
          </cell>
          <cell r="H487">
            <v>34</v>
          </cell>
          <cell r="I487" t="str">
            <v>サンウィング祐天寺Ⅱ</v>
          </cell>
          <cell r="J487" t="str">
            <v>東京都</v>
          </cell>
          <cell r="K487" t="str">
            <v>目黒区</v>
          </cell>
          <cell r="L487" t="str">
            <v>住宅</v>
          </cell>
          <cell r="M487">
            <v>424</v>
          </cell>
        </row>
        <row r="488">
          <cell r="C488">
            <v>8761258010</v>
          </cell>
          <cell r="D488">
            <v>2</v>
          </cell>
          <cell r="E488">
            <v>2</v>
          </cell>
          <cell r="F488" t="str">
            <v>投資</v>
          </cell>
          <cell r="G488" t="str">
            <v>合同会社アール･エス･ワン</v>
          </cell>
          <cell r="H488">
            <v>35</v>
          </cell>
          <cell r="I488" t="str">
            <v>ウィンベルソロ竹ノ塚駅前</v>
          </cell>
          <cell r="J488" t="str">
            <v>東京都</v>
          </cell>
          <cell r="K488" t="str">
            <v>足立区</v>
          </cell>
          <cell r="L488" t="str">
            <v>住宅</v>
          </cell>
          <cell r="M488">
            <v>314</v>
          </cell>
        </row>
        <row r="489">
          <cell r="C489">
            <v>8761258010</v>
          </cell>
          <cell r="D489">
            <v>2</v>
          </cell>
          <cell r="E489">
            <v>2</v>
          </cell>
          <cell r="F489" t="str">
            <v>投資</v>
          </cell>
          <cell r="G489" t="str">
            <v>合同会社アール･エス･ワン</v>
          </cell>
          <cell r="H489">
            <v>36</v>
          </cell>
          <cell r="I489" t="str">
            <v>ウィンベルデュエット王子</v>
          </cell>
          <cell r="J489" t="str">
            <v>東京都</v>
          </cell>
          <cell r="K489" t="str">
            <v>北区</v>
          </cell>
          <cell r="L489" t="str">
            <v>住宅</v>
          </cell>
          <cell r="M489">
            <v>285</v>
          </cell>
        </row>
        <row r="490">
          <cell r="C490">
            <v>8761258010</v>
          </cell>
          <cell r="D490">
            <v>2</v>
          </cell>
          <cell r="E490">
            <v>2</v>
          </cell>
          <cell r="F490" t="str">
            <v>投資</v>
          </cell>
          <cell r="G490" t="str">
            <v>合同会社アール･エス･ワン</v>
          </cell>
          <cell r="H490">
            <v>37</v>
          </cell>
          <cell r="I490" t="str">
            <v>ウィンベルソロ鶴ヶ峰第1</v>
          </cell>
          <cell r="J490" t="str">
            <v>神奈川県</v>
          </cell>
          <cell r="K490" t="str">
            <v>横浜市</v>
          </cell>
          <cell r="L490" t="str">
            <v>住宅</v>
          </cell>
          <cell r="M490">
            <v>260</v>
          </cell>
        </row>
        <row r="491">
          <cell r="C491">
            <v>8761258010</v>
          </cell>
          <cell r="D491">
            <v>2</v>
          </cell>
          <cell r="E491">
            <v>2</v>
          </cell>
          <cell r="F491" t="str">
            <v>投資</v>
          </cell>
          <cell r="G491" t="str">
            <v>合同会社アール･エス･ワン</v>
          </cell>
          <cell r="H491">
            <v>38</v>
          </cell>
          <cell r="I491" t="str">
            <v>ウィンベル亀戸</v>
          </cell>
          <cell r="J491" t="str">
            <v>東京都</v>
          </cell>
          <cell r="K491" t="str">
            <v>江東区</v>
          </cell>
          <cell r="L491" t="str">
            <v>住宅</v>
          </cell>
          <cell r="M491">
            <v>315</v>
          </cell>
        </row>
        <row r="492">
          <cell r="C492">
            <v>8761258010</v>
          </cell>
          <cell r="D492">
            <v>2</v>
          </cell>
          <cell r="E492">
            <v>2</v>
          </cell>
          <cell r="F492" t="str">
            <v>投資</v>
          </cell>
          <cell r="G492" t="str">
            <v>合同会社アール･エス･ワン</v>
          </cell>
          <cell r="H492">
            <v>39</v>
          </cell>
          <cell r="I492" t="str">
            <v>ウィンベルソロ弘明寺4</v>
          </cell>
          <cell r="J492" t="str">
            <v>神奈川県</v>
          </cell>
          <cell r="K492" t="str">
            <v>横浜市</v>
          </cell>
          <cell r="L492" t="str">
            <v>住宅</v>
          </cell>
          <cell r="M492">
            <v>299</v>
          </cell>
        </row>
        <row r="493">
          <cell r="C493">
            <v>8761258010</v>
          </cell>
          <cell r="D493">
            <v>2</v>
          </cell>
          <cell r="E493">
            <v>2</v>
          </cell>
          <cell r="F493" t="str">
            <v>投資</v>
          </cell>
          <cell r="G493" t="str">
            <v>合同会社アール･エス･ワン</v>
          </cell>
          <cell r="H493">
            <v>40</v>
          </cell>
          <cell r="I493" t="str">
            <v>ウィンベルコーラス大宮日進</v>
          </cell>
          <cell r="J493" t="str">
            <v>埼玉県</v>
          </cell>
          <cell r="K493" t="str">
            <v>さいたま市</v>
          </cell>
          <cell r="L493" t="str">
            <v>住宅</v>
          </cell>
          <cell r="M493">
            <v>195</v>
          </cell>
        </row>
        <row r="494">
          <cell r="C494">
            <v>8761258010</v>
          </cell>
          <cell r="D494">
            <v>2</v>
          </cell>
          <cell r="E494">
            <v>2</v>
          </cell>
          <cell r="F494" t="str">
            <v>投資</v>
          </cell>
          <cell r="G494" t="str">
            <v>合同会社アール･エス･ワン</v>
          </cell>
          <cell r="H494">
            <v>41</v>
          </cell>
          <cell r="I494" t="str">
            <v>ウィンベル白金台</v>
          </cell>
          <cell r="J494" t="str">
            <v>東京都</v>
          </cell>
          <cell r="K494" t="str">
            <v>港区</v>
          </cell>
          <cell r="L494" t="str">
            <v>住宅</v>
          </cell>
          <cell r="M494">
            <v>283</v>
          </cell>
        </row>
        <row r="495">
          <cell r="C495">
            <v>8761258010</v>
          </cell>
          <cell r="D495">
            <v>2</v>
          </cell>
          <cell r="E495">
            <v>2</v>
          </cell>
          <cell r="F495" t="str">
            <v>投資</v>
          </cell>
          <cell r="G495" t="str">
            <v>合同会社アール･エス･ワン</v>
          </cell>
          <cell r="H495">
            <v>42</v>
          </cell>
          <cell r="I495" t="str">
            <v>ウィンベル恵比寿デュエット第2</v>
          </cell>
          <cell r="J495" t="str">
            <v>東京都</v>
          </cell>
          <cell r="K495" t="str">
            <v>渋谷区</v>
          </cell>
          <cell r="L495" t="str">
            <v>住宅</v>
          </cell>
          <cell r="M495">
            <v>271</v>
          </cell>
        </row>
        <row r="496">
          <cell r="C496">
            <v>8761258010</v>
          </cell>
          <cell r="D496">
            <v>2</v>
          </cell>
          <cell r="E496">
            <v>2</v>
          </cell>
          <cell r="F496" t="str">
            <v>投資</v>
          </cell>
          <cell r="G496" t="str">
            <v>合同会社アール･エス･ワン</v>
          </cell>
          <cell r="H496">
            <v>43</v>
          </cell>
          <cell r="I496" t="str">
            <v>ウィンベルソロ大森西第1</v>
          </cell>
          <cell r="J496" t="str">
            <v>東京都</v>
          </cell>
          <cell r="K496" t="str">
            <v>大田区</v>
          </cell>
          <cell r="L496" t="str">
            <v>住宅</v>
          </cell>
          <cell r="M496">
            <v>303</v>
          </cell>
        </row>
        <row r="497">
          <cell r="C497">
            <v>8761258010</v>
          </cell>
          <cell r="D497">
            <v>2</v>
          </cell>
          <cell r="E497">
            <v>2</v>
          </cell>
          <cell r="F497" t="str">
            <v>投資</v>
          </cell>
          <cell r="G497" t="str">
            <v>合同会社アール･エス･ワン</v>
          </cell>
          <cell r="H497">
            <v>44</v>
          </cell>
          <cell r="I497" t="str">
            <v>白金台ガーデンハウス</v>
          </cell>
          <cell r="J497" t="str">
            <v>東京都</v>
          </cell>
          <cell r="K497" t="str">
            <v>港区</v>
          </cell>
          <cell r="L497" t="str">
            <v>住宅</v>
          </cell>
          <cell r="M497">
            <v>242</v>
          </cell>
        </row>
        <row r="498">
          <cell r="C498">
            <v>8761258010</v>
          </cell>
          <cell r="D498">
            <v>2</v>
          </cell>
          <cell r="E498">
            <v>2</v>
          </cell>
          <cell r="F498" t="str">
            <v>投資</v>
          </cell>
          <cell r="G498" t="str">
            <v>合同会社アール･エス･ワン</v>
          </cell>
          <cell r="H498">
            <v>45</v>
          </cell>
          <cell r="I498" t="str">
            <v>ウィンベルデュエット恵比寿第5</v>
          </cell>
          <cell r="J498" t="str">
            <v>東京都</v>
          </cell>
          <cell r="K498" t="str">
            <v>渋谷区</v>
          </cell>
          <cell r="L498" t="str">
            <v>住宅</v>
          </cell>
          <cell r="M498">
            <v>254</v>
          </cell>
        </row>
        <row r="499">
          <cell r="C499">
            <v>8761258010</v>
          </cell>
          <cell r="D499">
            <v>2</v>
          </cell>
          <cell r="E499">
            <v>2</v>
          </cell>
          <cell r="F499" t="str">
            <v>投資</v>
          </cell>
          <cell r="G499" t="str">
            <v>合同会社アール･エス･ワン</v>
          </cell>
          <cell r="H499">
            <v>46</v>
          </cell>
          <cell r="I499" t="str">
            <v>トップ吉祥寺第2</v>
          </cell>
          <cell r="J499" t="str">
            <v>東京都</v>
          </cell>
          <cell r="K499" t="str">
            <v>武蔵野市</v>
          </cell>
          <cell r="L499" t="str">
            <v>住宅</v>
          </cell>
          <cell r="M499">
            <v>275</v>
          </cell>
        </row>
        <row r="500">
          <cell r="C500">
            <v>8761258010</v>
          </cell>
          <cell r="D500">
            <v>2</v>
          </cell>
          <cell r="E500">
            <v>2</v>
          </cell>
          <cell r="F500" t="str">
            <v>投資</v>
          </cell>
          <cell r="G500" t="str">
            <v>合同会社アール･エス･ワン</v>
          </cell>
          <cell r="H500">
            <v>47</v>
          </cell>
          <cell r="I500" t="str">
            <v>ウィンベルデュエット広尾</v>
          </cell>
          <cell r="J500" t="str">
            <v>東京都</v>
          </cell>
          <cell r="K500" t="str">
            <v>渋谷区</v>
          </cell>
          <cell r="L500" t="str">
            <v>住宅</v>
          </cell>
          <cell r="M500">
            <v>226</v>
          </cell>
        </row>
        <row r="501">
          <cell r="C501">
            <v>8761258010</v>
          </cell>
          <cell r="D501">
            <v>2</v>
          </cell>
          <cell r="E501">
            <v>2</v>
          </cell>
          <cell r="F501" t="str">
            <v>投資</v>
          </cell>
          <cell r="G501" t="str">
            <v>合同会社アール･エス･ワン</v>
          </cell>
          <cell r="H501">
            <v>48</v>
          </cell>
          <cell r="I501" t="str">
            <v>ウィンベルソロ相模大塚</v>
          </cell>
          <cell r="J501" t="str">
            <v>神奈川県</v>
          </cell>
          <cell r="K501" t="str">
            <v>大和市</v>
          </cell>
          <cell r="L501" t="str">
            <v>住宅</v>
          </cell>
          <cell r="M501">
            <v>126</v>
          </cell>
        </row>
        <row r="502">
          <cell r="C502">
            <v>8761258010</v>
          </cell>
          <cell r="D502">
            <v>2</v>
          </cell>
          <cell r="E502">
            <v>2</v>
          </cell>
          <cell r="F502" t="str">
            <v>投資</v>
          </cell>
          <cell r="G502" t="str">
            <v>合同会社アール･エス･ワン</v>
          </cell>
          <cell r="H502">
            <v>49</v>
          </cell>
          <cell r="I502" t="str">
            <v>ウィンベルソロ西谷第2</v>
          </cell>
          <cell r="J502" t="str">
            <v>神奈川県</v>
          </cell>
          <cell r="K502" t="str">
            <v>横浜市</v>
          </cell>
          <cell r="L502" t="str">
            <v>住宅</v>
          </cell>
          <cell r="M502">
            <v>145</v>
          </cell>
        </row>
        <row r="503">
          <cell r="C503">
            <v>8761258010</v>
          </cell>
          <cell r="D503">
            <v>2</v>
          </cell>
          <cell r="E503">
            <v>2</v>
          </cell>
          <cell r="F503" t="str">
            <v>投資</v>
          </cell>
          <cell r="G503" t="str">
            <v>合同会社アール･エス･ワン</v>
          </cell>
          <cell r="H503">
            <v>50</v>
          </cell>
          <cell r="I503" t="str">
            <v>ウィンベルデュエット我孫子</v>
          </cell>
          <cell r="J503" t="str">
            <v>千葉県</v>
          </cell>
          <cell r="K503" t="str">
            <v>我孫子市</v>
          </cell>
          <cell r="L503" t="str">
            <v>住宅</v>
          </cell>
          <cell r="M503">
            <v>183</v>
          </cell>
        </row>
        <row r="504">
          <cell r="C504">
            <v>8761258010</v>
          </cell>
          <cell r="D504">
            <v>2</v>
          </cell>
          <cell r="E504">
            <v>2</v>
          </cell>
          <cell r="F504" t="str">
            <v>投資</v>
          </cell>
          <cell r="G504" t="str">
            <v>合同会社アール･エス･ワン</v>
          </cell>
          <cell r="H504">
            <v>51</v>
          </cell>
          <cell r="I504" t="str">
            <v>ウィンベルソロ千歳烏山</v>
          </cell>
          <cell r="J504" t="str">
            <v>東京都</v>
          </cell>
          <cell r="K504" t="str">
            <v>世田谷区</v>
          </cell>
          <cell r="L504" t="str">
            <v>住宅</v>
          </cell>
          <cell r="M504">
            <v>221</v>
          </cell>
        </row>
        <row r="505">
          <cell r="C505">
            <v>8761258010</v>
          </cell>
          <cell r="D505">
            <v>2</v>
          </cell>
          <cell r="E505">
            <v>2</v>
          </cell>
          <cell r="F505" t="str">
            <v>投資</v>
          </cell>
          <cell r="G505" t="str">
            <v>合同会社アール･エス･ワン</v>
          </cell>
          <cell r="H505">
            <v>52</v>
          </cell>
          <cell r="I505" t="str">
            <v>六本木パールハウス</v>
          </cell>
          <cell r="J505" t="str">
            <v>東京都</v>
          </cell>
          <cell r="K505" t="str">
            <v>港区</v>
          </cell>
          <cell r="L505" t="str">
            <v>住宅</v>
          </cell>
          <cell r="M505">
            <v>166</v>
          </cell>
        </row>
        <row r="506">
          <cell r="C506">
            <v>8761258010</v>
          </cell>
          <cell r="D506">
            <v>2</v>
          </cell>
          <cell r="E506">
            <v>2</v>
          </cell>
          <cell r="F506" t="str">
            <v>投資</v>
          </cell>
          <cell r="G506" t="str">
            <v>合同会社アール･エス･ワン</v>
          </cell>
          <cell r="H506">
            <v>53</v>
          </cell>
          <cell r="I506" t="str">
            <v>ウィンベル東中野</v>
          </cell>
          <cell r="J506" t="str">
            <v>東京都</v>
          </cell>
          <cell r="K506" t="str">
            <v>中野区</v>
          </cell>
          <cell r="L506" t="str">
            <v>住宅</v>
          </cell>
          <cell r="M506">
            <v>254</v>
          </cell>
        </row>
        <row r="507">
          <cell r="C507">
            <v>8761258010</v>
          </cell>
          <cell r="D507">
            <v>2</v>
          </cell>
          <cell r="E507">
            <v>2</v>
          </cell>
          <cell r="F507" t="str">
            <v>投資</v>
          </cell>
          <cell r="G507" t="str">
            <v>合同会社アール･エス･ワン</v>
          </cell>
          <cell r="H507">
            <v>54</v>
          </cell>
          <cell r="I507" t="str">
            <v>ウィンベルソロ大泉学園第3</v>
          </cell>
          <cell r="J507" t="str">
            <v>東京都</v>
          </cell>
          <cell r="K507" t="str">
            <v>練馬区</v>
          </cell>
          <cell r="L507" t="str">
            <v>住宅</v>
          </cell>
          <cell r="M507">
            <v>227</v>
          </cell>
        </row>
        <row r="508">
          <cell r="C508">
            <v>8761258010</v>
          </cell>
          <cell r="D508">
            <v>2</v>
          </cell>
          <cell r="E508">
            <v>2</v>
          </cell>
          <cell r="F508" t="str">
            <v>投資</v>
          </cell>
          <cell r="G508" t="str">
            <v>合同会社アール･エス･ワン</v>
          </cell>
          <cell r="H508">
            <v>55</v>
          </cell>
          <cell r="I508" t="str">
            <v>ベルピア元麻布</v>
          </cell>
          <cell r="J508" t="str">
            <v>東京都</v>
          </cell>
          <cell r="K508" t="str">
            <v>港区</v>
          </cell>
          <cell r="L508" t="str">
            <v>住宅</v>
          </cell>
          <cell r="M508">
            <v>170</v>
          </cell>
        </row>
        <row r="509">
          <cell r="C509">
            <v>8761258010</v>
          </cell>
          <cell r="D509">
            <v>2</v>
          </cell>
          <cell r="E509">
            <v>2</v>
          </cell>
          <cell r="F509" t="str">
            <v>投資</v>
          </cell>
          <cell r="G509" t="str">
            <v>合同会社アール･エス･ワン</v>
          </cell>
          <cell r="H509">
            <v>56</v>
          </cell>
          <cell r="I509" t="str">
            <v>トップ要町第2</v>
          </cell>
          <cell r="J509" t="str">
            <v>東京都</v>
          </cell>
          <cell r="K509" t="str">
            <v>豊島区</v>
          </cell>
          <cell r="L509" t="str">
            <v>住宅</v>
          </cell>
          <cell r="M509">
            <v>201</v>
          </cell>
        </row>
        <row r="510">
          <cell r="C510">
            <v>8761258010</v>
          </cell>
          <cell r="D510">
            <v>2</v>
          </cell>
          <cell r="E510">
            <v>2</v>
          </cell>
          <cell r="F510" t="str">
            <v>投資</v>
          </cell>
          <cell r="G510" t="str">
            <v>合同会社アール･エス･ワン</v>
          </cell>
          <cell r="H510">
            <v>57</v>
          </cell>
          <cell r="I510" t="str">
            <v>ウィンベルデュエット北坂戸第3</v>
          </cell>
          <cell r="J510" t="str">
            <v>埼玉県</v>
          </cell>
          <cell r="K510" t="str">
            <v>坂戸市</v>
          </cell>
          <cell r="L510" t="str">
            <v>住宅</v>
          </cell>
          <cell r="M510">
            <v>82</v>
          </cell>
        </row>
        <row r="511">
          <cell r="C511">
            <v>8761258010</v>
          </cell>
          <cell r="D511">
            <v>2</v>
          </cell>
          <cell r="E511">
            <v>2</v>
          </cell>
          <cell r="F511" t="str">
            <v>投資</v>
          </cell>
          <cell r="G511" t="str">
            <v>合同会社アール･エス･ワン</v>
          </cell>
          <cell r="H511">
            <v>58</v>
          </cell>
          <cell r="I511" t="str">
            <v>トップ原宿第2</v>
          </cell>
          <cell r="J511" t="str">
            <v>東京都</v>
          </cell>
          <cell r="K511" t="str">
            <v>渋谷区</v>
          </cell>
          <cell r="L511" t="str">
            <v>住宅</v>
          </cell>
          <cell r="M511">
            <v>122</v>
          </cell>
        </row>
        <row r="512">
          <cell r="C512">
            <v>8761258010</v>
          </cell>
          <cell r="D512">
            <v>2</v>
          </cell>
          <cell r="E512">
            <v>2</v>
          </cell>
          <cell r="F512" t="str">
            <v>投資</v>
          </cell>
          <cell r="G512" t="str">
            <v>合同会社アール･エス･ワン</v>
          </cell>
          <cell r="H512">
            <v>59</v>
          </cell>
          <cell r="I512" t="str">
            <v>ウィンベルソロ経堂第3</v>
          </cell>
          <cell r="J512" t="str">
            <v>東京都</v>
          </cell>
          <cell r="K512" t="str">
            <v>世田谷区</v>
          </cell>
          <cell r="L512" t="str">
            <v>住宅</v>
          </cell>
          <cell r="M512">
            <v>142</v>
          </cell>
        </row>
        <row r="513">
          <cell r="C513">
            <v>8761258010</v>
          </cell>
          <cell r="D513">
            <v>2</v>
          </cell>
          <cell r="E513">
            <v>2</v>
          </cell>
          <cell r="F513" t="str">
            <v>投資</v>
          </cell>
          <cell r="G513" t="str">
            <v>合同会社アール･エス･ワン</v>
          </cell>
          <cell r="H513">
            <v>60</v>
          </cell>
          <cell r="I513" t="str">
            <v>ウィンベルソロ綾瀬第2</v>
          </cell>
          <cell r="J513" t="str">
            <v>東京都</v>
          </cell>
          <cell r="K513" t="str">
            <v>足立区</v>
          </cell>
          <cell r="L513" t="str">
            <v>住宅</v>
          </cell>
          <cell r="M513">
            <v>91</v>
          </cell>
        </row>
        <row r="514">
          <cell r="C514">
            <v>8761258010</v>
          </cell>
          <cell r="D514">
            <v>2</v>
          </cell>
          <cell r="E514">
            <v>2</v>
          </cell>
          <cell r="F514" t="str">
            <v>投資</v>
          </cell>
          <cell r="G514" t="str">
            <v>合同会社アール･エス･ワン</v>
          </cell>
          <cell r="H514">
            <v>61</v>
          </cell>
          <cell r="I514" t="str">
            <v>ウィンベルデュエット本川越</v>
          </cell>
          <cell r="J514" t="str">
            <v>埼玉県</v>
          </cell>
          <cell r="K514" t="str">
            <v>川越市</v>
          </cell>
          <cell r="L514" t="str">
            <v>住宅</v>
          </cell>
          <cell r="M514">
            <v>86</v>
          </cell>
        </row>
        <row r="515">
          <cell r="C515">
            <v>8761258010</v>
          </cell>
          <cell r="D515">
            <v>2</v>
          </cell>
          <cell r="E515">
            <v>2</v>
          </cell>
          <cell r="F515" t="str">
            <v>投資</v>
          </cell>
          <cell r="G515" t="str">
            <v>合同会社アール･エス･ワン</v>
          </cell>
          <cell r="H515">
            <v>62</v>
          </cell>
          <cell r="I515" t="str">
            <v>ウィンベルソロ川越南大塚</v>
          </cell>
          <cell r="J515" t="str">
            <v>埼玉県</v>
          </cell>
          <cell r="K515" t="str">
            <v>川越市</v>
          </cell>
          <cell r="L515" t="str">
            <v>住宅</v>
          </cell>
          <cell r="M515">
            <v>76</v>
          </cell>
        </row>
        <row r="516">
          <cell r="C516">
            <v>8762080010</v>
          </cell>
          <cell r="D516">
            <v>2</v>
          </cell>
          <cell r="E516">
            <v>2</v>
          </cell>
          <cell r="F516" t="str">
            <v>投資</v>
          </cell>
          <cell r="G516" t="str">
            <v>合同会社レフア</v>
          </cell>
          <cell r="H516">
            <v>1</v>
          </cell>
          <cell r="I516" t="str">
            <v>MODULOR中野</v>
          </cell>
          <cell r="J516" t="str">
            <v>東京都</v>
          </cell>
          <cell r="K516" t="str">
            <v>中野区</v>
          </cell>
          <cell r="L516" t="str">
            <v>住宅</v>
          </cell>
          <cell r="M516">
            <v>205</v>
          </cell>
        </row>
        <row r="517">
          <cell r="C517">
            <v>8762080010</v>
          </cell>
          <cell r="D517">
            <v>2</v>
          </cell>
          <cell r="E517">
            <v>2</v>
          </cell>
          <cell r="F517" t="str">
            <v>投資</v>
          </cell>
          <cell r="G517" t="str">
            <v>合同会社レフア</v>
          </cell>
          <cell r="H517">
            <v>2</v>
          </cell>
          <cell r="I517" t="str">
            <v>MODULOR上高井戸</v>
          </cell>
          <cell r="J517" t="str">
            <v>東京都</v>
          </cell>
          <cell r="K517" t="str">
            <v>杉並区</v>
          </cell>
          <cell r="L517" t="str">
            <v>住宅</v>
          </cell>
          <cell r="M517">
            <v>172</v>
          </cell>
        </row>
        <row r="518">
          <cell r="C518">
            <v>8762080010</v>
          </cell>
          <cell r="D518">
            <v>2</v>
          </cell>
          <cell r="E518">
            <v>2</v>
          </cell>
          <cell r="F518" t="str">
            <v>投資</v>
          </cell>
          <cell r="G518" t="str">
            <v>合同会社レフア</v>
          </cell>
          <cell r="H518">
            <v>3</v>
          </cell>
          <cell r="I518" t="str">
            <v>MODULOR白山</v>
          </cell>
          <cell r="J518" t="str">
            <v>東京都</v>
          </cell>
          <cell r="K518" t="str">
            <v>文京区</v>
          </cell>
          <cell r="L518" t="str">
            <v>住宅</v>
          </cell>
          <cell r="M518">
            <v>206</v>
          </cell>
        </row>
        <row r="519">
          <cell r="C519">
            <v>8762080010</v>
          </cell>
          <cell r="D519">
            <v>2</v>
          </cell>
          <cell r="E519">
            <v>2</v>
          </cell>
          <cell r="F519" t="str">
            <v>投資</v>
          </cell>
          <cell r="G519" t="str">
            <v>合同会社レフア</v>
          </cell>
          <cell r="H519">
            <v>4</v>
          </cell>
          <cell r="I519" t="str">
            <v>MODULOR南円山</v>
          </cell>
          <cell r="J519" t="str">
            <v>北海道</v>
          </cell>
          <cell r="K519" t="str">
            <v>札幌市</v>
          </cell>
          <cell r="L519" t="str">
            <v>住宅</v>
          </cell>
          <cell r="M519">
            <v>252</v>
          </cell>
        </row>
        <row r="520">
          <cell r="C520">
            <v>8762080010</v>
          </cell>
          <cell r="D520">
            <v>2</v>
          </cell>
          <cell r="E520">
            <v>2</v>
          </cell>
          <cell r="F520" t="str">
            <v>投資</v>
          </cell>
          <cell r="G520" t="str">
            <v>合同会社レフア</v>
          </cell>
          <cell r="H520">
            <v>5</v>
          </cell>
          <cell r="I520" t="str">
            <v>MODULOR読売ランド前</v>
          </cell>
          <cell r="J520" t="str">
            <v>神奈川県</v>
          </cell>
          <cell r="K520" t="str">
            <v>川崎市</v>
          </cell>
          <cell r="L520" t="str">
            <v>住宅</v>
          </cell>
          <cell r="M520">
            <v>117</v>
          </cell>
        </row>
        <row r="521">
          <cell r="C521">
            <v>8762080010</v>
          </cell>
          <cell r="D521">
            <v>2</v>
          </cell>
          <cell r="E521">
            <v>2</v>
          </cell>
          <cell r="F521" t="str">
            <v>投資</v>
          </cell>
          <cell r="G521" t="str">
            <v>合同会社レフア</v>
          </cell>
          <cell r="H521">
            <v>6</v>
          </cell>
          <cell r="I521" t="str">
            <v>MODULOR中井</v>
          </cell>
          <cell r="J521" t="str">
            <v>東京都</v>
          </cell>
          <cell r="K521" t="str">
            <v>新宿区</v>
          </cell>
          <cell r="L521" t="str">
            <v>住宅</v>
          </cell>
          <cell r="M521">
            <v>184</v>
          </cell>
        </row>
        <row r="522">
          <cell r="C522">
            <v>8762080010</v>
          </cell>
          <cell r="D522">
            <v>2</v>
          </cell>
          <cell r="E522">
            <v>2</v>
          </cell>
          <cell r="F522" t="str">
            <v>投資</v>
          </cell>
          <cell r="G522" t="str">
            <v>合同会社レフア</v>
          </cell>
          <cell r="H522">
            <v>7</v>
          </cell>
          <cell r="I522" t="str">
            <v>MODULOR野方</v>
          </cell>
          <cell r="J522" t="str">
            <v>東京都</v>
          </cell>
          <cell r="K522" t="str">
            <v>中野区</v>
          </cell>
          <cell r="L522" t="str">
            <v>住宅</v>
          </cell>
          <cell r="M522">
            <v>224</v>
          </cell>
        </row>
        <row r="523">
          <cell r="C523">
            <v>8762080010</v>
          </cell>
          <cell r="D523">
            <v>2</v>
          </cell>
          <cell r="E523">
            <v>2</v>
          </cell>
          <cell r="F523" t="str">
            <v>投資</v>
          </cell>
          <cell r="G523" t="str">
            <v>合同会社レフア</v>
          </cell>
          <cell r="H523">
            <v>8</v>
          </cell>
          <cell r="I523" t="str">
            <v>MODULOR江古田</v>
          </cell>
          <cell r="J523" t="str">
            <v>東京都</v>
          </cell>
          <cell r="K523" t="str">
            <v>練馬区</v>
          </cell>
          <cell r="L523" t="str">
            <v>住宅</v>
          </cell>
          <cell r="M523">
            <v>153</v>
          </cell>
        </row>
        <row r="524">
          <cell r="C524">
            <v>8762080010</v>
          </cell>
          <cell r="D524">
            <v>2</v>
          </cell>
          <cell r="E524">
            <v>2</v>
          </cell>
          <cell r="F524" t="str">
            <v>投資</v>
          </cell>
          <cell r="G524" t="str">
            <v>合同会社レフア</v>
          </cell>
          <cell r="H524">
            <v>9</v>
          </cell>
          <cell r="I524" t="str">
            <v>MODULOR落合</v>
          </cell>
          <cell r="J524" t="str">
            <v>東京都</v>
          </cell>
          <cell r="K524" t="str">
            <v>中野区</v>
          </cell>
          <cell r="L524" t="str">
            <v>住宅</v>
          </cell>
          <cell r="M524">
            <v>279</v>
          </cell>
        </row>
        <row r="525">
          <cell r="C525">
            <v>8762080010</v>
          </cell>
          <cell r="D525">
            <v>2</v>
          </cell>
          <cell r="E525">
            <v>2</v>
          </cell>
          <cell r="F525" t="str">
            <v>投資</v>
          </cell>
          <cell r="G525" t="str">
            <v>合同会社レフア</v>
          </cell>
          <cell r="H525">
            <v>10</v>
          </cell>
          <cell r="I525" t="str">
            <v>MODULOR笹塚</v>
          </cell>
          <cell r="J525" t="str">
            <v>東京都</v>
          </cell>
          <cell r="K525" t="str">
            <v>渋谷区</v>
          </cell>
          <cell r="L525" t="str">
            <v>住宅</v>
          </cell>
          <cell r="M525">
            <v>188</v>
          </cell>
        </row>
        <row r="526">
          <cell r="C526">
            <v>8762080010</v>
          </cell>
          <cell r="D526">
            <v>2</v>
          </cell>
          <cell r="E526">
            <v>2</v>
          </cell>
          <cell r="F526" t="str">
            <v>投資</v>
          </cell>
          <cell r="G526" t="str">
            <v>合同会社レフア</v>
          </cell>
          <cell r="H526">
            <v>11</v>
          </cell>
          <cell r="I526" t="str">
            <v>MODULOR荻窪</v>
          </cell>
          <cell r="J526" t="str">
            <v>東京都</v>
          </cell>
          <cell r="K526" t="str">
            <v>杉並区</v>
          </cell>
          <cell r="L526" t="str">
            <v>住宅</v>
          </cell>
          <cell r="M526">
            <v>251</v>
          </cell>
        </row>
        <row r="527">
          <cell r="C527">
            <v>8762168015</v>
          </cell>
          <cell r="D527">
            <v>2</v>
          </cell>
          <cell r="E527">
            <v>2</v>
          </cell>
          <cell r="F527" t="str">
            <v>投資</v>
          </cell>
          <cell r="G527" t="str">
            <v>合同会社プライムイノベーター</v>
          </cell>
          <cell r="H527">
            <v>1</v>
          </cell>
          <cell r="I527" t="str">
            <v>JALシティ四谷東京</v>
          </cell>
          <cell r="J527" t="str">
            <v>東京都</v>
          </cell>
          <cell r="K527" t="str">
            <v>新宿区</v>
          </cell>
          <cell r="L527" t="str">
            <v>ホテル</v>
          </cell>
          <cell r="M527">
            <v>6430</v>
          </cell>
        </row>
        <row r="528">
          <cell r="C528">
            <v>8762333016</v>
          </cell>
          <cell r="D528">
            <v>2</v>
          </cell>
          <cell r="E528">
            <v>2</v>
          </cell>
          <cell r="F528" t="str">
            <v>投資</v>
          </cell>
          <cell r="G528" t="str">
            <v>乃木坂地所特定目的会社</v>
          </cell>
          <cell r="H528">
            <v>1</v>
          </cell>
          <cell r="I528" t="str">
            <v>クローバー六本木</v>
          </cell>
          <cell r="J528" t="str">
            <v>東京都</v>
          </cell>
          <cell r="K528" t="str">
            <v>港区</v>
          </cell>
          <cell r="L528" t="str">
            <v>住宅</v>
          </cell>
          <cell r="M528">
            <v>1701</v>
          </cell>
        </row>
        <row r="529">
          <cell r="C529">
            <v>8762542014</v>
          </cell>
          <cell r="D529">
            <v>2</v>
          </cell>
          <cell r="E529">
            <v>2</v>
          </cell>
          <cell r="F529" t="str">
            <v>投資</v>
          </cell>
          <cell r="G529" t="str">
            <v>ミレニアム･ファルコン特定目的会社</v>
          </cell>
          <cell r="H529">
            <v>1</v>
          </cell>
          <cell r="I529" t="str">
            <v>イプセ渋谷</v>
          </cell>
          <cell r="J529" t="str">
            <v>東京都</v>
          </cell>
          <cell r="K529" t="str">
            <v>渋谷区</v>
          </cell>
          <cell r="L529" t="str">
            <v>住宅</v>
          </cell>
          <cell r="M529">
            <v>4975</v>
          </cell>
        </row>
        <row r="530">
          <cell r="C530">
            <v>8762542014</v>
          </cell>
          <cell r="D530">
            <v>2</v>
          </cell>
          <cell r="E530">
            <v>2</v>
          </cell>
          <cell r="F530" t="str">
            <v>投資</v>
          </cell>
          <cell r="G530" t="str">
            <v>ミレニアム･ファルコン特定目的会社</v>
          </cell>
          <cell r="H530">
            <v>2</v>
          </cell>
          <cell r="I530" t="str">
            <v>CTS麹町ビル</v>
          </cell>
          <cell r="J530" t="str">
            <v>東京都</v>
          </cell>
          <cell r="K530" t="str">
            <v>千代田区</v>
          </cell>
          <cell r="L530" t="str">
            <v>事務所</v>
          </cell>
          <cell r="M530">
            <v>1914</v>
          </cell>
        </row>
        <row r="531">
          <cell r="C531">
            <v>8762764017</v>
          </cell>
          <cell r="D531">
            <v>2</v>
          </cell>
          <cell r="E531">
            <v>2</v>
          </cell>
          <cell r="F531" t="str">
            <v>開発</v>
          </cell>
          <cell r="G531" t="str">
            <v>オール・フォー・ワン特定目的会社</v>
          </cell>
          <cell r="H531">
            <v>1</v>
          </cell>
          <cell r="I531" t="str">
            <v>大和代々木ビル</v>
          </cell>
          <cell r="J531" t="str">
            <v>東京都</v>
          </cell>
          <cell r="K531" t="str">
            <v>渋谷区</v>
          </cell>
          <cell r="L531" t="str">
            <v>事務所</v>
          </cell>
          <cell r="M531">
            <v>775</v>
          </cell>
        </row>
        <row r="532">
          <cell r="C532">
            <v>8762764017</v>
          </cell>
          <cell r="D532">
            <v>2</v>
          </cell>
          <cell r="E532">
            <v>2</v>
          </cell>
          <cell r="F532" t="str">
            <v>開発</v>
          </cell>
          <cell r="G532" t="str">
            <v>オール・フォー・ワン特定目的会社</v>
          </cell>
          <cell r="H532">
            <v>2</v>
          </cell>
          <cell r="I532" t="str">
            <v>大和代々木第二ビル</v>
          </cell>
          <cell r="J532" t="str">
            <v>東京都</v>
          </cell>
          <cell r="K532" t="str">
            <v>渋谷区</v>
          </cell>
          <cell r="L532" t="str">
            <v>事務所</v>
          </cell>
          <cell r="M532">
            <v>2878</v>
          </cell>
        </row>
        <row r="533">
          <cell r="C533">
            <v>8762764017</v>
          </cell>
          <cell r="D533">
            <v>2</v>
          </cell>
          <cell r="E533">
            <v>2</v>
          </cell>
          <cell r="F533" t="str">
            <v>開発</v>
          </cell>
          <cell r="G533" t="str">
            <v>オール・フォー・ワン特定目的会社</v>
          </cell>
          <cell r="H533">
            <v>3</v>
          </cell>
          <cell r="I533" t="str">
            <v>渋谷S-6ビル</v>
          </cell>
          <cell r="J533" t="str">
            <v>東京都</v>
          </cell>
          <cell r="K533" t="str">
            <v>渋谷区</v>
          </cell>
          <cell r="L533" t="str">
            <v>事務所</v>
          </cell>
          <cell r="M533">
            <v>875</v>
          </cell>
        </row>
        <row r="534">
          <cell r="C534">
            <v>8439190028</v>
          </cell>
          <cell r="D534">
            <v>3</v>
          </cell>
          <cell r="E534">
            <v>3</v>
          </cell>
          <cell r="F534" t="str">
            <v>法人</v>
          </cell>
          <cell r="G534" t="str">
            <v>ｵﾘｯｸｽ不動産投資法人</v>
          </cell>
          <cell r="H534">
            <v>1</v>
          </cell>
          <cell r="I534" t="str">
            <v>キャロットタワー</v>
          </cell>
          <cell r="J534" t="str">
            <v>東京都</v>
          </cell>
          <cell r="K534" t="str">
            <v>世田谷区</v>
          </cell>
          <cell r="L534" t="str">
            <v>事務所</v>
          </cell>
          <cell r="M534">
            <v>4125</v>
          </cell>
        </row>
        <row r="535">
          <cell r="C535">
            <v>8439190028</v>
          </cell>
          <cell r="D535">
            <v>3</v>
          </cell>
          <cell r="E535">
            <v>3</v>
          </cell>
          <cell r="F535" t="str">
            <v>法人</v>
          </cell>
          <cell r="G535" t="str">
            <v>ｵﾘｯｸｽ不動産投資法人</v>
          </cell>
          <cell r="H535">
            <v>2</v>
          </cell>
          <cell r="I535" t="str">
            <v>ネオシティ三鷹</v>
          </cell>
          <cell r="J535" t="str">
            <v>東京都</v>
          </cell>
          <cell r="K535" t="str">
            <v>三鷹市</v>
          </cell>
          <cell r="L535" t="str">
            <v>事務所</v>
          </cell>
          <cell r="M535">
            <v>2287</v>
          </cell>
        </row>
        <row r="536">
          <cell r="C536">
            <v>8439190028</v>
          </cell>
          <cell r="D536">
            <v>3</v>
          </cell>
          <cell r="E536">
            <v>3</v>
          </cell>
          <cell r="F536" t="str">
            <v>法人</v>
          </cell>
          <cell r="G536" t="str">
            <v>ｵﾘｯｸｽ不動産投資法人</v>
          </cell>
          <cell r="H536">
            <v>5</v>
          </cell>
          <cell r="I536" t="str">
            <v>青山サンクレストビル</v>
          </cell>
          <cell r="J536" t="str">
            <v>東京都</v>
          </cell>
          <cell r="K536" t="str">
            <v>港区</v>
          </cell>
          <cell r="L536" t="str">
            <v>店舗</v>
          </cell>
          <cell r="M536">
            <v>3410</v>
          </cell>
        </row>
        <row r="537">
          <cell r="C537">
            <v>8439190028</v>
          </cell>
          <cell r="D537">
            <v>3</v>
          </cell>
          <cell r="E537">
            <v>3</v>
          </cell>
          <cell r="F537" t="str">
            <v>法人</v>
          </cell>
          <cell r="G537" t="str">
            <v>ｵﾘｯｸｽ不動産投資法人</v>
          </cell>
          <cell r="H537">
            <v>7</v>
          </cell>
          <cell r="I537" t="str">
            <v>東陽MKビル</v>
          </cell>
          <cell r="J537" t="str">
            <v>東京都</v>
          </cell>
          <cell r="K537" t="str">
            <v>江東区</v>
          </cell>
          <cell r="L537" t="str">
            <v>事務所</v>
          </cell>
          <cell r="M537">
            <v>4871</v>
          </cell>
        </row>
        <row r="538">
          <cell r="C538">
            <v>8439190028</v>
          </cell>
          <cell r="D538">
            <v>3</v>
          </cell>
          <cell r="E538">
            <v>3</v>
          </cell>
          <cell r="F538" t="str">
            <v>法人</v>
          </cell>
          <cell r="G538" t="str">
            <v>ｵﾘｯｸｽ不動産投資法人</v>
          </cell>
          <cell r="H538">
            <v>8</v>
          </cell>
          <cell r="I538" t="str">
            <v>グランドメゾン白山</v>
          </cell>
          <cell r="J538" t="str">
            <v>東京都</v>
          </cell>
          <cell r="K538" t="str">
            <v>文京区</v>
          </cell>
          <cell r="L538" t="str">
            <v>住宅</v>
          </cell>
          <cell r="M538">
            <v>476</v>
          </cell>
        </row>
        <row r="539">
          <cell r="C539">
            <v>8439190028</v>
          </cell>
          <cell r="D539">
            <v>3</v>
          </cell>
          <cell r="E539">
            <v>3</v>
          </cell>
          <cell r="F539" t="str">
            <v>法人</v>
          </cell>
          <cell r="G539" t="str">
            <v>ｵﾘｯｸｽ不動産投資法人</v>
          </cell>
          <cell r="H539">
            <v>9</v>
          </cell>
          <cell r="I539" t="str">
            <v>ソネット上池袋</v>
          </cell>
          <cell r="J539" t="str">
            <v>東京都</v>
          </cell>
          <cell r="K539" t="str">
            <v>豊島区</v>
          </cell>
          <cell r="L539" t="str">
            <v>住宅</v>
          </cell>
          <cell r="M539">
            <v>2434</v>
          </cell>
        </row>
        <row r="540">
          <cell r="C540">
            <v>8439190028</v>
          </cell>
          <cell r="D540">
            <v>3</v>
          </cell>
          <cell r="E540">
            <v>3</v>
          </cell>
          <cell r="F540" t="str">
            <v>法人</v>
          </cell>
          <cell r="G540" t="str">
            <v>ｵﾘｯｸｽ不動産投資法人</v>
          </cell>
          <cell r="H540">
            <v>10</v>
          </cell>
          <cell r="I540" t="str">
            <v>パークアクシス西麻布</v>
          </cell>
          <cell r="J540" t="str">
            <v>東京都</v>
          </cell>
          <cell r="K540" t="str">
            <v>港区</v>
          </cell>
          <cell r="L540" t="str">
            <v>住宅</v>
          </cell>
          <cell r="M540">
            <v>1258</v>
          </cell>
        </row>
        <row r="541">
          <cell r="C541">
            <v>8439190028</v>
          </cell>
          <cell r="D541">
            <v>3</v>
          </cell>
          <cell r="E541">
            <v>3</v>
          </cell>
          <cell r="F541" t="str">
            <v>法人</v>
          </cell>
          <cell r="G541" t="str">
            <v>ｵﾘｯｸｽ不動産投資法人</v>
          </cell>
          <cell r="H541">
            <v>11</v>
          </cell>
          <cell r="I541" t="str">
            <v>日交一番町ビル</v>
          </cell>
          <cell r="J541" t="str">
            <v>東京都</v>
          </cell>
          <cell r="K541" t="str">
            <v>千代田区</v>
          </cell>
          <cell r="L541" t="str">
            <v>事務所</v>
          </cell>
          <cell r="M541">
            <v>3790</v>
          </cell>
        </row>
        <row r="542">
          <cell r="C542">
            <v>8439190028</v>
          </cell>
          <cell r="D542">
            <v>3</v>
          </cell>
          <cell r="E542">
            <v>3</v>
          </cell>
          <cell r="F542" t="str">
            <v>法人</v>
          </cell>
          <cell r="G542" t="str">
            <v>ｵﾘｯｸｽ不動産投資法人</v>
          </cell>
          <cell r="H542">
            <v>12</v>
          </cell>
          <cell r="I542" t="str">
            <v>日交元代々木ビル</v>
          </cell>
          <cell r="J542" t="str">
            <v>東京都</v>
          </cell>
          <cell r="K542" t="str">
            <v>渋谷区</v>
          </cell>
          <cell r="L542" t="str">
            <v>事務所</v>
          </cell>
          <cell r="M542">
            <v>4915</v>
          </cell>
        </row>
        <row r="543">
          <cell r="C543">
            <v>8439190028</v>
          </cell>
          <cell r="D543">
            <v>3</v>
          </cell>
          <cell r="E543">
            <v>3</v>
          </cell>
          <cell r="F543" t="str">
            <v>法人</v>
          </cell>
          <cell r="G543" t="str">
            <v>ｵﾘｯｸｽ不動産投資法人</v>
          </cell>
          <cell r="H543">
            <v>18</v>
          </cell>
          <cell r="I543" t="str">
            <v>オーエックス世田谷ビル</v>
          </cell>
          <cell r="J543" t="str">
            <v>東京都</v>
          </cell>
          <cell r="K543" t="str">
            <v>世田谷区</v>
          </cell>
          <cell r="L543" t="str">
            <v>店舗</v>
          </cell>
          <cell r="M543">
            <v>578</v>
          </cell>
        </row>
        <row r="544">
          <cell r="C544">
            <v>8439190028</v>
          </cell>
          <cell r="D544">
            <v>3</v>
          </cell>
          <cell r="E544">
            <v>3</v>
          </cell>
          <cell r="F544" t="str">
            <v>法人</v>
          </cell>
          <cell r="G544" t="str">
            <v>ｵﾘｯｸｽ不動産投資法人</v>
          </cell>
          <cell r="H544">
            <v>21</v>
          </cell>
          <cell r="I544" t="str">
            <v>ラウンドクロス西新宿</v>
          </cell>
          <cell r="J544" t="str">
            <v>東京都</v>
          </cell>
          <cell r="K544" t="str">
            <v>新宿区</v>
          </cell>
          <cell r="L544" t="str">
            <v>事務所</v>
          </cell>
          <cell r="M544">
            <v>2589</v>
          </cell>
        </row>
        <row r="545">
          <cell r="C545">
            <v>8439190028</v>
          </cell>
          <cell r="D545">
            <v>3</v>
          </cell>
          <cell r="E545">
            <v>3</v>
          </cell>
          <cell r="F545" t="str">
            <v>法人</v>
          </cell>
          <cell r="G545" t="str">
            <v>ｵﾘｯｸｽ不動産投資法人</v>
          </cell>
          <cell r="H545">
            <v>22</v>
          </cell>
          <cell r="I545" t="str">
            <v>ビサイド白金台</v>
          </cell>
          <cell r="J545" t="str">
            <v>東京都</v>
          </cell>
          <cell r="K545" t="str">
            <v>港区</v>
          </cell>
          <cell r="L545" t="str">
            <v>事務所</v>
          </cell>
          <cell r="M545">
            <v>1294</v>
          </cell>
        </row>
        <row r="546">
          <cell r="C546">
            <v>8439190028</v>
          </cell>
          <cell r="D546">
            <v>3</v>
          </cell>
          <cell r="E546">
            <v>3</v>
          </cell>
          <cell r="F546" t="str">
            <v>法人</v>
          </cell>
          <cell r="G546" t="str">
            <v>ｵﾘｯｸｽ不動産投資法人</v>
          </cell>
          <cell r="H546">
            <v>24</v>
          </cell>
          <cell r="I546" t="str">
            <v>DT外苑</v>
          </cell>
          <cell r="J546" t="str">
            <v>東京都</v>
          </cell>
          <cell r="K546" t="str">
            <v>渋谷区</v>
          </cell>
          <cell r="L546" t="str">
            <v>事務所</v>
          </cell>
          <cell r="M546">
            <v>2665</v>
          </cell>
        </row>
        <row r="547">
          <cell r="C547">
            <v>8439190028</v>
          </cell>
          <cell r="D547">
            <v>3</v>
          </cell>
          <cell r="E547">
            <v>3</v>
          </cell>
          <cell r="F547" t="str">
            <v>法人</v>
          </cell>
          <cell r="G547" t="str">
            <v>ｵﾘｯｸｽ不動産投資法人</v>
          </cell>
          <cell r="H547">
            <v>25</v>
          </cell>
          <cell r="I547" t="str">
            <v>ビサイド木場</v>
          </cell>
          <cell r="J547" t="str">
            <v>東京都</v>
          </cell>
          <cell r="K547" t="str">
            <v>江東区</v>
          </cell>
          <cell r="L547" t="str">
            <v>事務所</v>
          </cell>
          <cell r="M547">
            <v>2486</v>
          </cell>
        </row>
        <row r="548">
          <cell r="C548">
            <v>8439190028</v>
          </cell>
          <cell r="D548">
            <v>3</v>
          </cell>
          <cell r="E548">
            <v>3</v>
          </cell>
          <cell r="F548" t="str">
            <v>法人</v>
          </cell>
          <cell r="G548" t="str">
            <v>ｵﾘｯｸｽ不動産投資法人</v>
          </cell>
          <cell r="H548">
            <v>27</v>
          </cell>
          <cell r="I548" t="str">
            <v>日本橋イーストビル</v>
          </cell>
          <cell r="J548" t="str">
            <v>東京都</v>
          </cell>
          <cell r="K548" t="str">
            <v>中央区</v>
          </cell>
          <cell r="L548" t="str">
            <v>事務所</v>
          </cell>
          <cell r="M548">
            <v>1806</v>
          </cell>
        </row>
        <row r="549">
          <cell r="C549">
            <v>8439190028</v>
          </cell>
          <cell r="D549">
            <v>3</v>
          </cell>
          <cell r="E549">
            <v>3</v>
          </cell>
          <cell r="F549" t="str">
            <v>法人</v>
          </cell>
          <cell r="G549" t="str">
            <v>ｵﾘｯｸｽ不動産投資法人</v>
          </cell>
          <cell r="H549">
            <v>28</v>
          </cell>
          <cell r="I549" t="str">
            <v>代々木フォレストビル</v>
          </cell>
          <cell r="J549" t="str">
            <v>東京都</v>
          </cell>
          <cell r="K549" t="str">
            <v>渋谷区</v>
          </cell>
          <cell r="L549" t="str">
            <v>事務所</v>
          </cell>
          <cell r="M549">
            <v>1461</v>
          </cell>
        </row>
        <row r="550">
          <cell r="C550">
            <v>8439190028</v>
          </cell>
          <cell r="D550">
            <v>3</v>
          </cell>
          <cell r="E550">
            <v>3</v>
          </cell>
          <cell r="F550" t="str">
            <v>法人</v>
          </cell>
          <cell r="G550" t="str">
            <v>ｵﾘｯｸｽ不動産投資法人</v>
          </cell>
          <cell r="H550">
            <v>29</v>
          </cell>
          <cell r="I550" t="str">
            <v>ラウンドクロス赤坂見附</v>
          </cell>
          <cell r="J550" t="str">
            <v>東京都</v>
          </cell>
          <cell r="K550" t="str">
            <v>港区</v>
          </cell>
          <cell r="L550" t="str">
            <v>事務所</v>
          </cell>
          <cell r="M550">
            <v>1771</v>
          </cell>
        </row>
        <row r="551">
          <cell r="C551">
            <v>8439190028</v>
          </cell>
          <cell r="D551">
            <v>3</v>
          </cell>
          <cell r="E551">
            <v>3</v>
          </cell>
          <cell r="F551" t="str">
            <v>法人</v>
          </cell>
          <cell r="G551" t="str">
            <v>ｵﾘｯｸｽ不動産投資法人</v>
          </cell>
          <cell r="H551">
            <v>31</v>
          </cell>
          <cell r="I551" t="str">
            <v>ラウンドクロス青山</v>
          </cell>
          <cell r="J551" t="str">
            <v>東京都</v>
          </cell>
          <cell r="K551" t="str">
            <v>港区</v>
          </cell>
          <cell r="L551" t="str">
            <v>事務所</v>
          </cell>
          <cell r="M551">
            <v>4902</v>
          </cell>
        </row>
        <row r="552">
          <cell r="C552">
            <v>8439190028</v>
          </cell>
          <cell r="D552">
            <v>3</v>
          </cell>
          <cell r="E552">
            <v>3</v>
          </cell>
          <cell r="F552" t="str">
            <v>法人</v>
          </cell>
          <cell r="G552" t="str">
            <v>ｵﾘｯｸｽ不動産投資法人</v>
          </cell>
          <cell r="H552">
            <v>32</v>
          </cell>
          <cell r="I552" t="str">
            <v>ランディック南麻布ビル</v>
          </cell>
          <cell r="J552" t="str">
            <v>東京都</v>
          </cell>
          <cell r="K552" t="str">
            <v>港区</v>
          </cell>
          <cell r="L552" t="str">
            <v>住宅</v>
          </cell>
          <cell r="M552">
            <v>1186</v>
          </cell>
        </row>
        <row r="553">
          <cell r="C553">
            <v>8439190028</v>
          </cell>
          <cell r="D553">
            <v>3</v>
          </cell>
          <cell r="E553">
            <v>3</v>
          </cell>
          <cell r="F553" t="str">
            <v>法人</v>
          </cell>
          <cell r="G553" t="str">
            <v>ｵﾘｯｸｽ不動産投資法人</v>
          </cell>
          <cell r="H553">
            <v>33</v>
          </cell>
          <cell r="I553" t="str">
            <v>MM21クロスゲート</v>
          </cell>
          <cell r="J553" t="str">
            <v>神奈川県</v>
          </cell>
          <cell r="K553" t="str">
            <v>横浜市</v>
          </cell>
          <cell r="L553" t="str">
            <v>ホテル</v>
          </cell>
          <cell r="M553">
            <v>14820</v>
          </cell>
        </row>
        <row r="554">
          <cell r="C554">
            <v>8439190028</v>
          </cell>
          <cell r="D554">
            <v>3</v>
          </cell>
          <cell r="E554">
            <v>3</v>
          </cell>
          <cell r="F554" t="str">
            <v>法人</v>
          </cell>
          <cell r="G554" t="str">
            <v>ｵﾘｯｸｽ不動産投資法人</v>
          </cell>
          <cell r="H554">
            <v>35</v>
          </cell>
          <cell r="I554" t="str">
            <v>ランディック赤坂２ビル</v>
          </cell>
          <cell r="J554" t="str">
            <v>東京都</v>
          </cell>
          <cell r="K554" t="str">
            <v>港区</v>
          </cell>
          <cell r="L554" t="str">
            <v>事務所</v>
          </cell>
          <cell r="M554">
            <v>2277</v>
          </cell>
        </row>
        <row r="555">
          <cell r="C555">
            <v>8439190028</v>
          </cell>
          <cell r="D555">
            <v>3</v>
          </cell>
          <cell r="E555">
            <v>3</v>
          </cell>
          <cell r="F555" t="str">
            <v>法人</v>
          </cell>
          <cell r="G555" t="str">
            <v>ｵﾘｯｸｽ不動産投資法人</v>
          </cell>
          <cell r="H555">
            <v>37</v>
          </cell>
          <cell r="I555" t="str">
            <v>ランディック第２三田ビル</v>
          </cell>
          <cell r="J555" t="str">
            <v>東京都</v>
          </cell>
          <cell r="K555" t="str">
            <v>港区</v>
          </cell>
          <cell r="L555" t="str">
            <v>事務所</v>
          </cell>
          <cell r="M555">
            <v>1768</v>
          </cell>
        </row>
        <row r="556">
          <cell r="C556">
            <v>8439190028</v>
          </cell>
          <cell r="D556">
            <v>3</v>
          </cell>
          <cell r="E556">
            <v>3</v>
          </cell>
          <cell r="F556" t="str">
            <v>法人</v>
          </cell>
          <cell r="G556" t="str">
            <v>ｵﾘｯｸｽ不動産投資法人</v>
          </cell>
          <cell r="H556">
            <v>38</v>
          </cell>
          <cell r="I556" t="str">
            <v>芝大門ビル</v>
          </cell>
          <cell r="J556" t="str">
            <v>東京都</v>
          </cell>
          <cell r="K556" t="str">
            <v>港区</v>
          </cell>
          <cell r="L556" t="str">
            <v>事務所</v>
          </cell>
          <cell r="M556">
            <v>1533</v>
          </cell>
        </row>
        <row r="557">
          <cell r="C557">
            <v>8439190028</v>
          </cell>
          <cell r="D557">
            <v>3</v>
          </cell>
          <cell r="E557">
            <v>3</v>
          </cell>
          <cell r="F557" t="str">
            <v>法人</v>
          </cell>
          <cell r="G557" t="str">
            <v>ｵﾘｯｸｽ不動産投資法人</v>
          </cell>
          <cell r="H557">
            <v>39</v>
          </cell>
          <cell r="I557" t="str">
            <v>ランディック永井ビル</v>
          </cell>
          <cell r="J557" t="str">
            <v>東京都</v>
          </cell>
          <cell r="K557" t="str">
            <v>中央区</v>
          </cell>
          <cell r="L557" t="str">
            <v>住宅</v>
          </cell>
          <cell r="M557">
            <v>3071</v>
          </cell>
        </row>
        <row r="558">
          <cell r="C558">
            <v>8441104015</v>
          </cell>
          <cell r="D558">
            <v>3</v>
          </cell>
          <cell r="E558">
            <v>3</v>
          </cell>
          <cell r="F558" t="str">
            <v>投資</v>
          </cell>
          <cell r="G558" t="str">
            <v>㈲ｷﾞﾝｻﾞ･ﾌﾟﾛﾊﾟﾃｨｰｽﾞ</v>
          </cell>
          <cell r="H558">
            <v>1</v>
          </cell>
          <cell r="I558" t="str">
            <v>銀座並木通りビル</v>
          </cell>
          <cell r="J558" t="str">
            <v>東京都</v>
          </cell>
          <cell r="K558" t="str">
            <v>中央区</v>
          </cell>
          <cell r="L558" t="str">
            <v>事務所</v>
          </cell>
          <cell r="M558">
            <v>8361</v>
          </cell>
        </row>
        <row r="559">
          <cell r="C559">
            <v>8441115017</v>
          </cell>
          <cell r="D559">
            <v>3</v>
          </cell>
          <cell r="E559">
            <v>3</v>
          </cell>
          <cell r="F559" t="str">
            <v>開発</v>
          </cell>
          <cell r="G559" t="str">
            <v>㈲ｽｰﾊﾟｰﾋﾞﾊﾞｱｾｯﾄ</v>
          </cell>
          <cell r="H559">
            <v>1</v>
          </cell>
          <cell r="I559" t="str">
            <v>ビバホーム</v>
          </cell>
          <cell r="J559" t="str">
            <v>埼玉県</v>
          </cell>
          <cell r="K559" t="str">
            <v>鴻巣市</v>
          </cell>
          <cell r="L559" t="str">
            <v>店舗</v>
          </cell>
          <cell r="M559">
            <v>2630</v>
          </cell>
        </row>
        <row r="560">
          <cell r="C560">
            <v>8443067028</v>
          </cell>
          <cell r="D560">
            <v>3</v>
          </cell>
          <cell r="E560">
            <v>3</v>
          </cell>
          <cell r="F560" t="str">
            <v>流動化</v>
          </cell>
          <cell r="G560" t="str">
            <v>㈲ｵｰ･ﾜｲ･ｴｽ芝浦</v>
          </cell>
          <cell r="H560">
            <v>1</v>
          </cell>
          <cell r="I560" t="str">
            <v>本社５号館別館</v>
          </cell>
          <cell r="J560" t="str">
            <v>東京都</v>
          </cell>
          <cell r="K560" t="str">
            <v>港区</v>
          </cell>
          <cell r="L560" t="str">
            <v>事務所</v>
          </cell>
          <cell r="M560">
            <v>5724</v>
          </cell>
        </row>
        <row r="561">
          <cell r="C561">
            <v>8444018012</v>
          </cell>
          <cell r="D561">
            <v>3</v>
          </cell>
          <cell r="E561">
            <v>3</v>
          </cell>
          <cell r="F561" t="str">
            <v>法人</v>
          </cell>
          <cell r="G561" t="str">
            <v>ｸﾞﾛｰﾊﾞﾙ･ﾜﾝ不動産投資法人</v>
          </cell>
          <cell r="H561">
            <v>2</v>
          </cell>
          <cell r="I561" t="str">
            <v>ｽﾌｨｱﾀﾜｰ天王洲</v>
          </cell>
          <cell r="J561" t="str">
            <v>東京都</v>
          </cell>
          <cell r="K561" t="str">
            <v>品川区</v>
          </cell>
          <cell r="L561" t="str">
            <v>事務所</v>
          </cell>
          <cell r="M561">
            <v>18800</v>
          </cell>
        </row>
        <row r="562">
          <cell r="C562">
            <v>8444018012</v>
          </cell>
          <cell r="D562">
            <v>3</v>
          </cell>
          <cell r="E562">
            <v>3</v>
          </cell>
          <cell r="F562" t="str">
            <v>法人</v>
          </cell>
          <cell r="G562" t="str">
            <v>ｸﾞﾛｰﾊﾞﾙ･ﾜﾝ不動産投資法人</v>
          </cell>
          <cell r="H562">
            <v>4</v>
          </cell>
          <cell r="I562" t="str">
            <v>近鉄新名古屋ﾋﾞﾙ</v>
          </cell>
          <cell r="J562" t="str">
            <v>愛知県</v>
          </cell>
          <cell r="K562" t="str">
            <v>名古屋市</v>
          </cell>
          <cell r="L562" t="str">
            <v>事務所</v>
          </cell>
          <cell r="M562">
            <v>17000</v>
          </cell>
        </row>
        <row r="563">
          <cell r="C563">
            <v>8444352028</v>
          </cell>
          <cell r="D563">
            <v>3</v>
          </cell>
          <cell r="E563">
            <v>3</v>
          </cell>
          <cell r="F563" t="str">
            <v>開発</v>
          </cell>
          <cell r="G563" t="str">
            <v>ｸﾞﾗﾝﾂ･ｴｽﾋﾟｰｼｰ㈲</v>
          </cell>
          <cell r="H563">
            <v>1</v>
          </cell>
          <cell r="I563" t="str">
            <v>フレンシア麻布十番サウス</v>
          </cell>
          <cell r="J563" t="str">
            <v>東京都</v>
          </cell>
          <cell r="K563" t="str">
            <v>港区</v>
          </cell>
          <cell r="L563" t="str">
            <v>住宅</v>
          </cell>
          <cell r="M563">
            <v>630</v>
          </cell>
        </row>
        <row r="564">
          <cell r="C564">
            <v>8444352028</v>
          </cell>
          <cell r="D564">
            <v>3</v>
          </cell>
          <cell r="E564">
            <v>3</v>
          </cell>
          <cell r="F564" t="str">
            <v>開発</v>
          </cell>
          <cell r="G564" t="str">
            <v>ｸﾞﾗﾝﾂ･ｴｽﾋﾟｰｼｰ㈲</v>
          </cell>
          <cell r="H564">
            <v>2</v>
          </cell>
          <cell r="I564" t="str">
            <v>フレンシア麻布十番ノース</v>
          </cell>
          <cell r="J564" t="str">
            <v>東京都</v>
          </cell>
          <cell r="K564" t="str">
            <v>港区</v>
          </cell>
          <cell r="L564" t="str">
            <v>住宅</v>
          </cell>
          <cell r="M564">
            <v>1670</v>
          </cell>
        </row>
        <row r="565">
          <cell r="C565">
            <v>8444352028</v>
          </cell>
          <cell r="D565">
            <v>3</v>
          </cell>
          <cell r="E565">
            <v>3</v>
          </cell>
          <cell r="F565" t="str">
            <v>開発</v>
          </cell>
          <cell r="G565" t="str">
            <v>ｸﾞﾗﾝﾂ･ｴｽﾋﾟｰｼｰ㈲</v>
          </cell>
          <cell r="H565">
            <v>3</v>
          </cell>
          <cell r="I565" t="str">
            <v>NK真和ビル</v>
          </cell>
          <cell r="J565" t="str">
            <v>東京都</v>
          </cell>
          <cell r="K565" t="str">
            <v>千代田区</v>
          </cell>
          <cell r="L565" t="str">
            <v>事務所</v>
          </cell>
          <cell r="M565">
            <v>2290</v>
          </cell>
        </row>
        <row r="566">
          <cell r="C566">
            <v>8444568012</v>
          </cell>
          <cell r="D566">
            <v>3</v>
          </cell>
          <cell r="E566">
            <v>3</v>
          </cell>
          <cell r="G566" t="str">
            <v>WKC特定目的会社</v>
          </cell>
          <cell r="H566">
            <v>1</v>
          </cell>
          <cell r="I566" t="str">
            <v>MUZA川崎</v>
          </cell>
          <cell r="J566" t="str">
            <v>神奈川県</v>
          </cell>
          <cell r="K566" t="str">
            <v>川崎市</v>
          </cell>
          <cell r="L566" t="str">
            <v>事務所</v>
          </cell>
        </row>
        <row r="567">
          <cell r="C567">
            <v>8444683016</v>
          </cell>
          <cell r="D567">
            <v>3</v>
          </cell>
          <cell r="E567">
            <v>3</v>
          </cell>
          <cell r="F567" t="str">
            <v>投資</v>
          </cell>
          <cell r="G567" t="str">
            <v>ｴﾑ･ｼﾞｪｲ･ﾘﾃｰﾙ･ｲﾝﾍﾞｽﾄﾒﾝﾂ㈲</v>
          </cell>
          <cell r="H567">
            <v>1</v>
          </cell>
          <cell r="I567" t="str">
            <v>川崎ﾙﾌﾛﾝ</v>
          </cell>
          <cell r="J567" t="str">
            <v>神奈川県</v>
          </cell>
          <cell r="K567" t="str">
            <v>川崎市</v>
          </cell>
          <cell r="L567" t="str">
            <v>店舗</v>
          </cell>
          <cell r="M567">
            <v>28000</v>
          </cell>
        </row>
        <row r="568">
          <cell r="C568">
            <v>8444683016</v>
          </cell>
          <cell r="D568">
            <v>3</v>
          </cell>
          <cell r="E568">
            <v>3</v>
          </cell>
          <cell r="F568" t="str">
            <v>投資</v>
          </cell>
          <cell r="G568" t="str">
            <v>ｴﾑ･ｼﾞｪｲ･ﾘﾃｰﾙ･ｲﾝﾍﾞｽﾄﾒﾝﾂ㈲</v>
          </cell>
          <cell r="H568">
            <v>2</v>
          </cell>
          <cell r="I568" t="str">
            <v>逆瀬川ｱﾋﾟｱ</v>
          </cell>
          <cell r="J568" t="str">
            <v>兵庫県</v>
          </cell>
          <cell r="K568" t="str">
            <v>宝塚市</v>
          </cell>
          <cell r="L568" t="str">
            <v>店舗</v>
          </cell>
          <cell r="M568">
            <v>1800</v>
          </cell>
        </row>
        <row r="569">
          <cell r="C569">
            <v>8444749017</v>
          </cell>
          <cell r="D569">
            <v>3</v>
          </cell>
          <cell r="E569">
            <v>3</v>
          </cell>
          <cell r="F569" t="str">
            <v>流動化</v>
          </cell>
          <cell r="G569" t="str">
            <v>㈲ﾃｨｰｱｾｯﾄ</v>
          </cell>
          <cell r="H569">
            <v>1</v>
          </cell>
          <cell r="I569" t="str">
            <v>帝国ﾃﾞｰﾀ本社</v>
          </cell>
          <cell r="J569" t="str">
            <v>東京都</v>
          </cell>
          <cell r="K569" t="str">
            <v>港区</v>
          </cell>
          <cell r="L569" t="str">
            <v>事務所</v>
          </cell>
          <cell r="M569">
            <v>7040</v>
          </cell>
        </row>
        <row r="570">
          <cell r="C570">
            <v>8444795019</v>
          </cell>
          <cell r="D570">
            <v>3</v>
          </cell>
          <cell r="E570">
            <v>3</v>
          </cell>
          <cell r="F570" t="str">
            <v>投資</v>
          </cell>
          <cell r="G570" t="str">
            <v>ﾊﾂｾ･ｶﾞﾝﾏ･ﾂｰ㈲</v>
          </cell>
          <cell r="H570">
            <v>1</v>
          </cell>
          <cell r="I570" t="str">
            <v>ﾊﾟｰｸｱｸｼｽ麻布仙台坂</v>
          </cell>
          <cell r="J570" t="str">
            <v>東京都</v>
          </cell>
          <cell r="K570" t="str">
            <v>港区</v>
          </cell>
          <cell r="L570" t="str">
            <v>住宅</v>
          </cell>
          <cell r="M570">
            <v>1900</v>
          </cell>
        </row>
        <row r="571">
          <cell r="C571">
            <v>8444795019</v>
          </cell>
          <cell r="D571">
            <v>3</v>
          </cell>
          <cell r="E571">
            <v>3</v>
          </cell>
          <cell r="F571" t="str">
            <v>投資</v>
          </cell>
          <cell r="G571" t="str">
            <v>ﾊﾂｾ･ｶﾞﾝﾏ･ﾂｰ㈲</v>
          </cell>
          <cell r="H571">
            <v>2</v>
          </cell>
          <cell r="I571" t="str">
            <v>ﾊﾟｰｸｱｸｼｽ銀座EAST</v>
          </cell>
          <cell r="J571" t="str">
            <v>東京都</v>
          </cell>
          <cell r="K571" t="str">
            <v>中央区</v>
          </cell>
          <cell r="L571" t="str">
            <v>住宅</v>
          </cell>
          <cell r="M571">
            <v>1630</v>
          </cell>
        </row>
        <row r="572">
          <cell r="C572">
            <v>8444795019</v>
          </cell>
          <cell r="D572">
            <v>3</v>
          </cell>
          <cell r="E572">
            <v>3</v>
          </cell>
          <cell r="F572" t="str">
            <v>投資</v>
          </cell>
          <cell r="G572" t="str">
            <v>ﾊﾂｾ･ｶﾞﾝﾏ･ﾂｰ㈲</v>
          </cell>
          <cell r="H572">
            <v>3</v>
          </cell>
          <cell r="I572" t="str">
            <v>ﾊﾟｰｸｱｸｼｽ日本橋人形町</v>
          </cell>
          <cell r="J572" t="str">
            <v>東京都</v>
          </cell>
          <cell r="K572" t="str">
            <v>中央区</v>
          </cell>
          <cell r="L572" t="str">
            <v>住宅</v>
          </cell>
          <cell r="M572">
            <v>870</v>
          </cell>
        </row>
        <row r="573">
          <cell r="C573">
            <v>8444806010</v>
          </cell>
          <cell r="D573">
            <v>3</v>
          </cell>
          <cell r="E573">
            <v>3</v>
          </cell>
          <cell r="F573" t="str">
            <v>投資</v>
          </cell>
          <cell r="G573" t="str">
            <v>ﾚｼｪﾝﾃｷｬﾋﾟﾀﾙ㈲</v>
          </cell>
          <cell r="H573">
            <v>1</v>
          </cell>
          <cell r="I573" t="str">
            <v>ｱｻﾋﾋﾞﾙﾁﾞﾝｸﾞ</v>
          </cell>
          <cell r="J573" t="str">
            <v>神奈川県</v>
          </cell>
          <cell r="K573" t="str">
            <v>横浜市</v>
          </cell>
          <cell r="L573" t="str">
            <v>事務所</v>
          </cell>
          <cell r="M573">
            <v>3278</v>
          </cell>
        </row>
        <row r="574">
          <cell r="C574">
            <v>8444941015</v>
          </cell>
          <cell r="D574">
            <v>3</v>
          </cell>
          <cell r="E574">
            <v>3</v>
          </cell>
          <cell r="F574" t="str">
            <v>開発</v>
          </cell>
          <cell r="G574" t="str">
            <v>アール・ピー・ベータ特定目的会社</v>
          </cell>
          <cell r="H574">
            <v>1</v>
          </cell>
          <cell r="I574" t="str">
            <v>六本木防衛庁跡地開発PJ</v>
          </cell>
          <cell r="J574" t="str">
            <v>東京都</v>
          </cell>
          <cell r="K574" t="str">
            <v>港区</v>
          </cell>
          <cell r="L574" t="str">
            <v>事務所</v>
          </cell>
          <cell r="M574" t="str">
            <v>43500</v>
          </cell>
        </row>
        <row r="575">
          <cell r="C575">
            <v>8444942011</v>
          </cell>
          <cell r="D575">
            <v>3</v>
          </cell>
          <cell r="E575">
            <v>3</v>
          </cell>
          <cell r="F575" t="str">
            <v>開発</v>
          </cell>
          <cell r="G575" t="str">
            <v>アール・ピー・ガンマ特定目的会社</v>
          </cell>
          <cell r="H575">
            <v>1</v>
          </cell>
          <cell r="I575" t="str">
            <v>六本木防衛庁跡地開発PJ</v>
          </cell>
          <cell r="J575" t="str">
            <v>東京都</v>
          </cell>
          <cell r="K575" t="str">
            <v>港区</v>
          </cell>
          <cell r="L575" t="str">
            <v>事務所</v>
          </cell>
          <cell r="M575" t="str">
            <v>43500</v>
          </cell>
        </row>
        <row r="576">
          <cell r="C576">
            <v>8444944014</v>
          </cell>
          <cell r="D576">
            <v>3</v>
          </cell>
          <cell r="E576">
            <v>3</v>
          </cell>
          <cell r="F576" t="str">
            <v>開発</v>
          </cell>
          <cell r="G576" t="str">
            <v>アール・ピー・デルタ特定目的会社</v>
          </cell>
          <cell r="H576">
            <v>1</v>
          </cell>
          <cell r="I576" t="str">
            <v>六本木防衛庁跡地開発PJ</v>
          </cell>
          <cell r="J576" t="str">
            <v>東京都</v>
          </cell>
          <cell r="K576" t="str">
            <v>港区</v>
          </cell>
          <cell r="L576" t="str">
            <v>事務所</v>
          </cell>
          <cell r="M576" t="str">
            <v>43500</v>
          </cell>
        </row>
        <row r="577">
          <cell r="C577">
            <v>8444945010</v>
          </cell>
          <cell r="D577">
            <v>3</v>
          </cell>
          <cell r="E577">
            <v>3</v>
          </cell>
          <cell r="F577" t="str">
            <v>開発</v>
          </cell>
          <cell r="G577" t="str">
            <v>アール・ピー・エータ特定目的会社</v>
          </cell>
          <cell r="H577">
            <v>1</v>
          </cell>
          <cell r="I577" t="str">
            <v>六本木防衛庁跡地開発PJ</v>
          </cell>
          <cell r="J577" t="str">
            <v>東京都</v>
          </cell>
          <cell r="K577" t="str">
            <v>港区</v>
          </cell>
          <cell r="L577" t="str">
            <v>事務所</v>
          </cell>
          <cell r="M577" t="str">
            <v>21750</v>
          </cell>
        </row>
        <row r="578">
          <cell r="C578">
            <v>8444946017</v>
          </cell>
          <cell r="D578">
            <v>3</v>
          </cell>
          <cell r="E578">
            <v>3</v>
          </cell>
          <cell r="F578" t="str">
            <v>開発</v>
          </cell>
          <cell r="G578" t="str">
            <v>アール・ピー・イプシロン特定目的会社</v>
          </cell>
          <cell r="H578">
            <v>1</v>
          </cell>
          <cell r="I578" t="str">
            <v>六本木防衛庁跡地開発PJ</v>
          </cell>
          <cell r="J578" t="str">
            <v>東京都</v>
          </cell>
          <cell r="K578" t="str">
            <v>港区</v>
          </cell>
          <cell r="L578" t="str">
            <v>事務所</v>
          </cell>
          <cell r="M578" t="str">
            <v>21750</v>
          </cell>
        </row>
        <row r="579">
          <cell r="C579">
            <v>8445690016</v>
          </cell>
          <cell r="D579">
            <v>3</v>
          </cell>
          <cell r="E579">
            <v>3</v>
          </cell>
          <cell r="F579" t="str">
            <v>流動化</v>
          </cell>
          <cell r="G579" t="str">
            <v>九段ｱｾｯﾄ･ﾌｧﾝﾃﾞｨﾝｸﾞ有限会社</v>
          </cell>
          <cell r="H579">
            <v>1</v>
          </cell>
          <cell r="I579" t="str">
            <v>九段千歳ビル</v>
          </cell>
          <cell r="J579" t="str">
            <v>東京都</v>
          </cell>
          <cell r="K579" t="str">
            <v>千代田区</v>
          </cell>
          <cell r="L579" t="str">
            <v>事務所</v>
          </cell>
          <cell r="M579" t="str">
            <v>1106</v>
          </cell>
        </row>
        <row r="580">
          <cell r="C580">
            <v>8445702014</v>
          </cell>
          <cell r="D580">
            <v>3</v>
          </cell>
          <cell r="E580">
            <v>3</v>
          </cell>
          <cell r="F580" t="str">
            <v>投資</v>
          </cell>
          <cell r="G580" t="str">
            <v>有限会社ｴﾇ･ｼｰ･ﾋﾟｰ･ｱｲ･ﾜﾝ</v>
          </cell>
          <cell r="H580">
            <v>2</v>
          </cell>
          <cell r="I580" t="str">
            <v>Livew</v>
          </cell>
          <cell r="J580" t="str">
            <v>東京都</v>
          </cell>
          <cell r="K580" t="str">
            <v>港区</v>
          </cell>
          <cell r="L580" t="str">
            <v>住宅</v>
          </cell>
          <cell r="M580">
            <v>1720</v>
          </cell>
        </row>
        <row r="581">
          <cell r="C581">
            <v>8445702014</v>
          </cell>
          <cell r="D581">
            <v>3</v>
          </cell>
          <cell r="E581">
            <v>3</v>
          </cell>
          <cell r="F581" t="str">
            <v>投資</v>
          </cell>
          <cell r="G581" t="str">
            <v>有限会社ｴﾇ･ｼｰ･ﾋﾟｰ･ｱｲ･ﾜﾝ</v>
          </cell>
          <cell r="H581">
            <v>3</v>
          </cell>
          <cell r="I581" t="str">
            <v>大山町</v>
          </cell>
          <cell r="J581" t="str">
            <v>東京都</v>
          </cell>
          <cell r="K581" t="str">
            <v>渋谷区</v>
          </cell>
          <cell r="L581" t="str">
            <v>事務所</v>
          </cell>
          <cell r="M581">
            <v>629</v>
          </cell>
        </row>
        <row r="582">
          <cell r="C582">
            <v>8445702014</v>
          </cell>
          <cell r="D582">
            <v>3</v>
          </cell>
          <cell r="E582">
            <v>3</v>
          </cell>
          <cell r="F582" t="str">
            <v>投資</v>
          </cell>
          <cell r="G582" t="str">
            <v>有限会社ｴﾇ･ｼｰ･ﾋﾟｰ･ｱｲ･ﾜﾝ</v>
          </cell>
          <cell r="H582">
            <v>4</v>
          </cell>
          <cell r="I582" t="str">
            <v>築地</v>
          </cell>
          <cell r="J582" t="str">
            <v>東京都</v>
          </cell>
          <cell r="K582" t="str">
            <v>中央区</v>
          </cell>
          <cell r="L582" t="str">
            <v>事務所</v>
          </cell>
          <cell r="M582">
            <v>1473</v>
          </cell>
        </row>
        <row r="583">
          <cell r="C583">
            <v>8445702014</v>
          </cell>
          <cell r="D583">
            <v>3</v>
          </cell>
          <cell r="E583">
            <v>3</v>
          </cell>
          <cell r="F583" t="str">
            <v>投資</v>
          </cell>
          <cell r="G583" t="str">
            <v>有限会社ｴﾇ･ｼｰ･ﾋﾟｰ･ｱｲ･ﾜﾝ</v>
          </cell>
          <cell r="H583">
            <v>5</v>
          </cell>
          <cell r="I583" t="str">
            <v>宇田川町</v>
          </cell>
          <cell r="J583" t="str">
            <v>東京都</v>
          </cell>
          <cell r="K583" t="str">
            <v>渋谷区</v>
          </cell>
          <cell r="L583" t="str">
            <v>事務所</v>
          </cell>
          <cell r="M583">
            <v>1710</v>
          </cell>
        </row>
        <row r="584">
          <cell r="C584">
            <v>8445702014</v>
          </cell>
          <cell r="D584">
            <v>3</v>
          </cell>
          <cell r="E584">
            <v>3</v>
          </cell>
          <cell r="F584" t="str">
            <v>投資</v>
          </cell>
          <cell r="G584" t="str">
            <v>有限会社ｴﾇ･ｼｰ･ﾋﾟｰ･ｱｲ･ﾜﾝ</v>
          </cell>
          <cell r="H584">
            <v>6</v>
          </cell>
          <cell r="I584" t="str">
            <v>天神</v>
          </cell>
          <cell r="J584" t="str">
            <v>福岡県</v>
          </cell>
          <cell r="K584" t="str">
            <v>福岡市</v>
          </cell>
          <cell r="L584" t="str">
            <v>事務所</v>
          </cell>
          <cell r="M584">
            <v>975</v>
          </cell>
        </row>
        <row r="585">
          <cell r="C585">
            <v>8445702014</v>
          </cell>
          <cell r="D585">
            <v>3</v>
          </cell>
          <cell r="E585">
            <v>3</v>
          </cell>
          <cell r="F585" t="str">
            <v>投資</v>
          </cell>
          <cell r="G585" t="str">
            <v>有限会社ｴﾇ･ｼｰ･ﾋﾟｰ･ｱｲ･ﾜﾝ</v>
          </cell>
          <cell r="H585">
            <v>7</v>
          </cell>
          <cell r="I585" t="str">
            <v>大久保</v>
          </cell>
          <cell r="J585" t="str">
            <v>東京都</v>
          </cell>
          <cell r="K585" t="str">
            <v>新宿区</v>
          </cell>
          <cell r="L585" t="str">
            <v>住宅</v>
          </cell>
          <cell r="M585">
            <v>806</v>
          </cell>
        </row>
        <row r="586">
          <cell r="C586">
            <v>8445702014</v>
          </cell>
          <cell r="D586">
            <v>3</v>
          </cell>
          <cell r="E586">
            <v>3</v>
          </cell>
          <cell r="F586" t="str">
            <v>投資</v>
          </cell>
          <cell r="G586" t="str">
            <v>有限会社ｴﾇ･ｼｰ･ﾋﾟｰ･ｱｲ･ﾜﾝ</v>
          </cell>
          <cell r="H586">
            <v>8</v>
          </cell>
          <cell r="I586" t="str">
            <v>徳川</v>
          </cell>
          <cell r="J586" t="str">
            <v>愛知県</v>
          </cell>
          <cell r="K586" t="str">
            <v>名古屋市</v>
          </cell>
          <cell r="L586" t="str">
            <v>住宅</v>
          </cell>
          <cell r="M586">
            <v>770</v>
          </cell>
        </row>
        <row r="587">
          <cell r="C587">
            <v>8445702014</v>
          </cell>
          <cell r="D587">
            <v>3</v>
          </cell>
          <cell r="E587">
            <v>3</v>
          </cell>
          <cell r="F587" t="str">
            <v>投資</v>
          </cell>
          <cell r="G587" t="str">
            <v>有限会社ｴﾇ･ｼｰ･ﾋﾟｰ･ｱｲ･ﾜﾝ</v>
          </cell>
          <cell r="H587">
            <v>10</v>
          </cell>
          <cell r="I587" t="str">
            <v>新木川</v>
          </cell>
          <cell r="J587" t="str">
            <v>大阪府</v>
          </cell>
          <cell r="K587" t="str">
            <v>大阪市</v>
          </cell>
          <cell r="L587" t="str">
            <v>住宅</v>
          </cell>
          <cell r="M587">
            <v>573</v>
          </cell>
        </row>
        <row r="588">
          <cell r="C588">
            <v>8445702014</v>
          </cell>
          <cell r="D588">
            <v>3</v>
          </cell>
          <cell r="E588">
            <v>3</v>
          </cell>
          <cell r="F588" t="str">
            <v>投資</v>
          </cell>
          <cell r="G588" t="str">
            <v>有限会社ｴﾇ･ｼｰ･ﾋﾟｰ･ｱｲ･ﾜﾝ</v>
          </cell>
          <cell r="H588">
            <v>11</v>
          </cell>
          <cell r="I588" t="str">
            <v>南常盤台</v>
          </cell>
          <cell r="J588" t="str">
            <v>東京都</v>
          </cell>
          <cell r="K588" t="str">
            <v>板橋区</v>
          </cell>
          <cell r="L588" t="str">
            <v>住宅</v>
          </cell>
          <cell r="M588">
            <v>555</v>
          </cell>
        </row>
        <row r="589">
          <cell r="C589">
            <v>8445702014</v>
          </cell>
          <cell r="D589">
            <v>3</v>
          </cell>
          <cell r="E589">
            <v>3</v>
          </cell>
          <cell r="F589" t="str">
            <v>投資</v>
          </cell>
          <cell r="G589" t="str">
            <v>有限会社ｴﾇ･ｼｰ･ﾋﾟｰ･ｱｲ･ﾜﾝ</v>
          </cell>
          <cell r="H589">
            <v>12</v>
          </cell>
          <cell r="I589" t="str">
            <v>南大塚</v>
          </cell>
          <cell r="J589" t="str">
            <v>東京都</v>
          </cell>
          <cell r="K589" t="str">
            <v>豊島区</v>
          </cell>
          <cell r="L589" t="str">
            <v>住宅</v>
          </cell>
          <cell r="M589">
            <v>602</v>
          </cell>
        </row>
        <row r="590">
          <cell r="C590">
            <v>8445702014</v>
          </cell>
          <cell r="D590">
            <v>3</v>
          </cell>
          <cell r="E590">
            <v>3</v>
          </cell>
          <cell r="F590" t="str">
            <v>投資</v>
          </cell>
          <cell r="G590" t="str">
            <v>有限会社ｴﾇ･ｼｰ･ﾋﾟｰ･ｱｲ･ﾜﾝ</v>
          </cell>
          <cell r="H590">
            <v>13</v>
          </cell>
          <cell r="I590" t="str">
            <v>池袋</v>
          </cell>
          <cell r="J590" t="str">
            <v>東京都</v>
          </cell>
          <cell r="K590" t="str">
            <v>豊島区</v>
          </cell>
          <cell r="L590" t="str">
            <v>事務所</v>
          </cell>
          <cell r="M590">
            <v>589</v>
          </cell>
        </row>
        <row r="591">
          <cell r="C591">
            <v>8445702014</v>
          </cell>
          <cell r="D591">
            <v>3</v>
          </cell>
          <cell r="E591">
            <v>3</v>
          </cell>
          <cell r="F591" t="str">
            <v>投資</v>
          </cell>
          <cell r="G591" t="str">
            <v>有限会社ｴﾇ･ｼｰ･ﾋﾟｰ･ｱｲ･ﾜﾝ</v>
          </cell>
          <cell r="H591">
            <v>14</v>
          </cell>
          <cell r="I591" t="str">
            <v>丸三ビル</v>
          </cell>
          <cell r="J591" t="str">
            <v>東京都</v>
          </cell>
          <cell r="K591" t="str">
            <v>渋谷区</v>
          </cell>
          <cell r="L591" t="str">
            <v>事務所</v>
          </cell>
          <cell r="M591">
            <v>790</v>
          </cell>
        </row>
        <row r="592">
          <cell r="C592">
            <v>8445702014</v>
          </cell>
          <cell r="D592">
            <v>3</v>
          </cell>
          <cell r="E592">
            <v>3</v>
          </cell>
          <cell r="F592" t="str">
            <v>投資</v>
          </cell>
          <cell r="G592" t="str">
            <v>有限会社ｴﾇ･ｼｰ･ﾋﾟｰ･ｱｲ･ﾜﾝ</v>
          </cell>
          <cell r="H592">
            <v>15</v>
          </cell>
          <cell r="I592" t="str">
            <v>吉祥寺</v>
          </cell>
          <cell r="J592" t="str">
            <v>東京都</v>
          </cell>
          <cell r="K592" t="str">
            <v>武蔵野市</v>
          </cell>
          <cell r="L592" t="str">
            <v>事務所</v>
          </cell>
          <cell r="M592">
            <v>889</v>
          </cell>
        </row>
        <row r="593">
          <cell r="C593">
            <v>8445702014</v>
          </cell>
          <cell r="D593">
            <v>3</v>
          </cell>
          <cell r="E593">
            <v>3</v>
          </cell>
          <cell r="F593" t="str">
            <v>投資</v>
          </cell>
          <cell r="G593" t="str">
            <v>有限会社ｴﾇ･ｼｰ･ﾋﾟｰ･ｱｲ･ﾜﾝ</v>
          </cell>
          <cell r="H593">
            <v>16</v>
          </cell>
          <cell r="I593" t="str">
            <v>川越</v>
          </cell>
          <cell r="J593" t="str">
            <v>埼玉県</v>
          </cell>
          <cell r="K593" t="str">
            <v>川越市</v>
          </cell>
          <cell r="L593" t="str">
            <v>事務所</v>
          </cell>
          <cell r="M593">
            <v>2120</v>
          </cell>
        </row>
        <row r="594">
          <cell r="C594">
            <v>8445702014</v>
          </cell>
          <cell r="D594">
            <v>3</v>
          </cell>
          <cell r="E594">
            <v>3</v>
          </cell>
          <cell r="F594" t="str">
            <v>投資</v>
          </cell>
          <cell r="G594" t="str">
            <v>有限会社ｴﾇ･ｼｰ･ﾋﾟｰ･ｱｲ･ﾜﾝ</v>
          </cell>
          <cell r="H594">
            <v>17</v>
          </cell>
          <cell r="I594" t="str">
            <v>渋谷中村ビル</v>
          </cell>
          <cell r="J594" t="str">
            <v>東京都</v>
          </cell>
          <cell r="K594" t="str">
            <v>渋谷区</v>
          </cell>
          <cell r="L594" t="str">
            <v>事務所</v>
          </cell>
          <cell r="M594">
            <v>665</v>
          </cell>
        </row>
        <row r="595">
          <cell r="C595">
            <v>8445979016</v>
          </cell>
          <cell r="D595">
            <v>3</v>
          </cell>
          <cell r="E595">
            <v>3</v>
          </cell>
          <cell r="F595" t="str">
            <v>流動化</v>
          </cell>
          <cell r="G595" t="str">
            <v>有限会社MCﾌｧｰｽﾄ</v>
          </cell>
          <cell r="H595">
            <v>1</v>
          </cell>
          <cell r="I595" t="str">
            <v>熊野町ﾏﾝｼｮﾝ</v>
          </cell>
          <cell r="J595" t="str">
            <v>東京都</v>
          </cell>
          <cell r="K595" t="str">
            <v>板橋区</v>
          </cell>
          <cell r="L595" t="str">
            <v>住宅</v>
          </cell>
          <cell r="M595">
            <v>471</v>
          </cell>
        </row>
        <row r="596">
          <cell r="C596">
            <v>8445979016</v>
          </cell>
          <cell r="D596">
            <v>3</v>
          </cell>
          <cell r="E596">
            <v>3</v>
          </cell>
          <cell r="F596" t="str">
            <v>流動化</v>
          </cell>
          <cell r="G596" t="str">
            <v>有限会社MCﾌｧｰｽﾄ</v>
          </cell>
          <cell r="H596">
            <v>2</v>
          </cell>
          <cell r="I596" t="str">
            <v>徳丸ﾏﾝｼｮﾝ</v>
          </cell>
          <cell r="J596" t="str">
            <v>東京都</v>
          </cell>
          <cell r="K596" t="str">
            <v>板橋区</v>
          </cell>
          <cell r="L596" t="str">
            <v>住宅</v>
          </cell>
          <cell r="M596">
            <v>614</v>
          </cell>
        </row>
        <row r="597">
          <cell r="C597">
            <v>8445979016</v>
          </cell>
          <cell r="D597">
            <v>3</v>
          </cell>
          <cell r="E597">
            <v>3</v>
          </cell>
          <cell r="F597" t="str">
            <v>流動化</v>
          </cell>
          <cell r="G597" t="str">
            <v>有限会社MCﾌｧｰｽﾄ</v>
          </cell>
          <cell r="H597">
            <v>3</v>
          </cell>
          <cell r="I597" t="str">
            <v>ｸﾚｽﾄﾒｿﾞﾝ石神井公園</v>
          </cell>
          <cell r="J597" t="str">
            <v>東京都</v>
          </cell>
          <cell r="K597" t="str">
            <v>練馬区</v>
          </cell>
          <cell r="L597" t="str">
            <v>住宅</v>
          </cell>
          <cell r="M597">
            <v>105</v>
          </cell>
        </row>
        <row r="598">
          <cell r="C598">
            <v>8445979016</v>
          </cell>
          <cell r="D598">
            <v>3</v>
          </cell>
          <cell r="E598">
            <v>3</v>
          </cell>
          <cell r="F598" t="str">
            <v>流動化</v>
          </cell>
          <cell r="G598" t="str">
            <v>有限会社MCﾌｧｰｽﾄ</v>
          </cell>
          <cell r="H598">
            <v>4</v>
          </cell>
          <cell r="I598" t="str">
            <v>ｸﾚｽﾄﾒｿﾞﾝ綱島東</v>
          </cell>
          <cell r="J598" t="str">
            <v>神奈川県</v>
          </cell>
          <cell r="K598" t="str">
            <v>横浜市</v>
          </cell>
          <cell r="L598" t="str">
            <v>住宅</v>
          </cell>
          <cell r="M598">
            <v>185</v>
          </cell>
        </row>
        <row r="599">
          <cell r="C599">
            <v>8445979016</v>
          </cell>
          <cell r="D599">
            <v>3</v>
          </cell>
          <cell r="E599">
            <v>3</v>
          </cell>
          <cell r="F599" t="str">
            <v>流動化</v>
          </cell>
          <cell r="G599" t="str">
            <v>有限会社MCﾌｧｰｽﾄ</v>
          </cell>
          <cell r="H599">
            <v>5</v>
          </cell>
          <cell r="I599" t="str">
            <v>ﾍﾞﾙﾄﾋﾟｱ調布A・B</v>
          </cell>
          <cell r="J599" t="str">
            <v>東京都</v>
          </cell>
          <cell r="K599" t="str">
            <v>調布市</v>
          </cell>
          <cell r="L599" t="str">
            <v>住宅</v>
          </cell>
          <cell r="M599">
            <v>212</v>
          </cell>
        </row>
        <row r="600">
          <cell r="C600">
            <v>8446197011</v>
          </cell>
          <cell r="D600">
            <v>3</v>
          </cell>
          <cell r="E600">
            <v>3</v>
          </cell>
          <cell r="F600" t="str">
            <v>流動化</v>
          </cell>
          <cell r="G600" t="str">
            <v>MYアセットファンディング有限会社</v>
          </cell>
          <cell r="H600">
            <v>1</v>
          </cell>
          <cell r="I600" t="str">
            <v>明治屋尾上町ビル</v>
          </cell>
          <cell r="J600" t="str">
            <v>神奈川県</v>
          </cell>
          <cell r="K600" t="str">
            <v>横浜市</v>
          </cell>
          <cell r="L600" t="str">
            <v>事務所</v>
          </cell>
          <cell r="M600">
            <v>560</v>
          </cell>
        </row>
        <row r="601">
          <cell r="C601">
            <v>8446197011</v>
          </cell>
          <cell r="D601">
            <v>3</v>
          </cell>
          <cell r="E601">
            <v>3</v>
          </cell>
          <cell r="F601" t="str">
            <v>流動化</v>
          </cell>
          <cell r="G601" t="str">
            <v>MYアセットファンディング有限会社</v>
          </cell>
          <cell r="H601">
            <v>2</v>
          </cell>
          <cell r="I601" t="str">
            <v>明治屋栄ビル</v>
          </cell>
          <cell r="J601" t="str">
            <v>愛知県</v>
          </cell>
          <cell r="K601" t="str">
            <v>名古屋市</v>
          </cell>
          <cell r="L601" t="str">
            <v>店舗</v>
          </cell>
          <cell r="M601">
            <v>1110</v>
          </cell>
        </row>
        <row r="602">
          <cell r="C602">
            <v>8446197011</v>
          </cell>
          <cell r="D602">
            <v>3</v>
          </cell>
          <cell r="E602">
            <v>3</v>
          </cell>
          <cell r="F602" t="str">
            <v>流動化</v>
          </cell>
          <cell r="G602" t="str">
            <v>MYアセットファンディング有限会社</v>
          </cell>
          <cell r="H602">
            <v>3</v>
          </cell>
          <cell r="I602" t="str">
            <v>明治屋南本町ビル</v>
          </cell>
          <cell r="J602" t="str">
            <v>大阪府</v>
          </cell>
          <cell r="K602" t="str">
            <v>大阪市</v>
          </cell>
          <cell r="L602" t="str">
            <v>事務所</v>
          </cell>
          <cell r="M602">
            <v>665</v>
          </cell>
        </row>
        <row r="603">
          <cell r="C603">
            <v>8446197011</v>
          </cell>
          <cell r="D603">
            <v>3</v>
          </cell>
          <cell r="E603">
            <v>3</v>
          </cell>
          <cell r="F603" t="str">
            <v>流動化</v>
          </cell>
          <cell r="G603" t="str">
            <v>MYアセットファンディング有限会社</v>
          </cell>
          <cell r="H603">
            <v>4</v>
          </cell>
          <cell r="I603" t="str">
            <v>明治屋京都ビル</v>
          </cell>
          <cell r="J603" t="str">
            <v>京都府</v>
          </cell>
          <cell r="K603" t="str">
            <v>京都市</v>
          </cell>
          <cell r="L603" t="str">
            <v>事務所</v>
          </cell>
          <cell r="M603">
            <v>533</v>
          </cell>
        </row>
        <row r="604">
          <cell r="C604">
            <v>8446197011</v>
          </cell>
          <cell r="D604">
            <v>3</v>
          </cell>
          <cell r="E604">
            <v>3</v>
          </cell>
          <cell r="F604" t="str">
            <v>流動化</v>
          </cell>
          <cell r="G604" t="str">
            <v>MYアセットファンディング有限会社</v>
          </cell>
          <cell r="H604">
            <v>5</v>
          </cell>
          <cell r="I604" t="str">
            <v>明治屋神戸ビル</v>
          </cell>
          <cell r="J604" t="str">
            <v>兵庫県</v>
          </cell>
          <cell r="K604" t="str">
            <v>神戸市</v>
          </cell>
          <cell r="L604" t="str">
            <v>店舗</v>
          </cell>
          <cell r="M604">
            <v>268</v>
          </cell>
        </row>
        <row r="605">
          <cell r="C605">
            <v>8446197011</v>
          </cell>
          <cell r="D605">
            <v>3</v>
          </cell>
          <cell r="E605">
            <v>3</v>
          </cell>
          <cell r="F605" t="str">
            <v>流動化</v>
          </cell>
          <cell r="G605" t="str">
            <v>MYアセットファンディング有限会社</v>
          </cell>
          <cell r="H605">
            <v>6</v>
          </cell>
          <cell r="I605" t="str">
            <v>福岡ＭＤビル</v>
          </cell>
          <cell r="J605" t="str">
            <v>福岡県</v>
          </cell>
          <cell r="K605" t="str">
            <v>福岡市</v>
          </cell>
          <cell r="L605" t="str">
            <v>店舗</v>
          </cell>
          <cell r="M605">
            <v>646</v>
          </cell>
        </row>
        <row r="606">
          <cell r="C606">
            <v>8446380010</v>
          </cell>
          <cell r="D606">
            <v>3</v>
          </cell>
          <cell r="E606">
            <v>3</v>
          </cell>
          <cell r="F606" t="str">
            <v>投資</v>
          </cell>
          <cell r="G606" t="str">
            <v>有限会社シンフォニー・ナンバーワン</v>
          </cell>
          <cell r="H606">
            <v>1</v>
          </cell>
          <cell r="I606" t="str">
            <v>新宿ビル</v>
          </cell>
          <cell r="J606" t="str">
            <v>東京都</v>
          </cell>
          <cell r="K606" t="str">
            <v>新宿区</v>
          </cell>
          <cell r="L606" t="str">
            <v>事務所</v>
          </cell>
          <cell r="M606">
            <v>17800</v>
          </cell>
        </row>
        <row r="607">
          <cell r="C607">
            <v>8446380010</v>
          </cell>
          <cell r="D607">
            <v>3</v>
          </cell>
          <cell r="E607">
            <v>3</v>
          </cell>
          <cell r="F607" t="str">
            <v>投資</v>
          </cell>
          <cell r="G607" t="str">
            <v>有限会社シンフォニー・ナンバーワン</v>
          </cell>
          <cell r="H607">
            <v>2</v>
          </cell>
          <cell r="I607" t="str">
            <v>名古屋錦ビル</v>
          </cell>
          <cell r="J607" t="str">
            <v>愛知県</v>
          </cell>
          <cell r="K607" t="str">
            <v>名古屋市</v>
          </cell>
          <cell r="L607" t="str">
            <v>事務所</v>
          </cell>
          <cell r="M607">
            <v>20100</v>
          </cell>
        </row>
        <row r="608">
          <cell r="C608">
            <v>8446380010</v>
          </cell>
          <cell r="D608">
            <v>3</v>
          </cell>
          <cell r="E608">
            <v>3</v>
          </cell>
          <cell r="F608" t="str">
            <v>投資</v>
          </cell>
          <cell r="G608" t="str">
            <v>有限会社シンフォニー・ナンバーワン</v>
          </cell>
          <cell r="H608">
            <v>3</v>
          </cell>
          <cell r="I608" t="str">
            <v>名古屋駅前ビル</v>
          </cell>
          <cell r="J608" t="str">
            <v>愛知県</v>
          </cell>
          <cell r="K608" t="str">
            <v>名古屋市</v>
          </cell>
          <cell r="L608" t="str">
            <v>店舗</v>
          </cell>
          <cell r="M608">
            <v>14900</v>
          </cell>
        </row>
        <row r="609">
          <cell r="C609">
            <v>8446380010</v>
          </cell>
          <cell r="D609">
            <v>3</v>
          </cell>
          <cell r="E609">
            <v>3</v>
          </cell>
          <cell r="F609" t="str">
            <v>投資</v>
          </cell>
          <cell r="G609" t="str">
            <v>有限会社シンフォニー・ナンバーワン</v>
          </cell>
          <cell r="H609">
            <v>4</v>
          </cell>
          <cell r="I609" t="str">
            <v>六本木青葉ビル</v>
          </cell>
          <cell r="J609" t="str">
            <v>東京都</v>
          </cell>
          <cell r="K609" t="str">
            <v>港区</v>
          </cell>
          <cell r="L609" t="str">
            <v>事務所</v>
          </cell>
          <cell r="M609">
            <v>11700</v>
          </cell>
        </row>
        <row r="610">
          <cell r="C610">
            <v>8446380010</v>
          </cell>
          <cell r="D610">
            <v>3</v>
          </cell>
          <cell r="E610">
            <v>3</v>
          </cell>
          <cell r="F610" t="str">
            <v>投資</v>
          </cell>
          <cell r="G610" t="str">
            <v>有限会社シンフォニー・ナンバーワン</v>
          </cell>
          <cell r="H610">
            <v>6</v>
          </cell>
          <cell r="I610" t="str">
            <v>りそな瓦町ビル</v>
          </cell>
          <cell r="J610" t="str">
            <v>大阪府</v>
          </cell>
          <cell r="K610" t="str">
            <v>大阪市</v>
          </cell>
          <cell r="L610" t="str">
            <v>事務所</v>
          </cell>
          <cell r="M610">
            <v>1180</v>
          </cell>
        </row>
        <row r="611">
          <cell r="C611">
            <v>8446380010</v>
          </cell>
          <cell r="D611">
            <v>3</v>
          </cell>
          <cell r="E611">
            <v>3</v>
          </cell>
          <cell r="F611" t="str">
            <v>投資</v>
          </cell>
          <cell r="G611" t="str">
            <v>有限会社シンフォニー・ナンバーワン</v>
          </cell>
          <cell r="H611">
            <v>8</v>
          </cell>
          <cell r="I611" t="str">
            <v>大和南森町ビル</v>
          </cell>
          <cell r="J611" t="str">
            <v>大阪府</v>
          </cell>
          <cell r="K611" t="str">
            <v>大阪市</v>
          </cell>
          <cell r="L611" t="str">
            <v>事務所</v>
          </cell>
          <cell r="M611">
            <v>4970</v>
          </cell>
        </row>
        <row r="612">
          <cell r="C612">
            <v>8446380010</v>
          </cell>
          <cell r="D612">
            <v>3</v>
          </cell>
          <cell r="E612">
            <v>3</v>
          </cell>
          <cell r="F612" t="str">
            <v>投資</v>
          </cell>
          <cell r="G612" t="str">
            <v>有限会社シンフォニー・ナンバーワン</v>
          </cell>
          <cell r="H612">
            <v>7</v>
          </cell>
          <cell r="I612" t="str">
            <v>りそな久太郎町ビル</v>
          </cell>
          <cell r="J612" t="str">
            <v>大阪府</v>
          </cell>
          <cell r="K612" t="str">
            <v>大阪市</v>
          </cell>
          <cell r="L612" t="str">
            <v>事務所</v>
          </cell>
          <cell r="M612">
            <v>6690</v>
          </cell>
        </row>
        <row r="613">
          <cell r="C613">
            <v>8446468015</v>
          </cell>
          <cell r="D613">
            <v>3</v>
          </cell>
          <cell r="E613">
            <v>3</v>
          </cell>
          <cell r="G613" t="str">
            <v>有限会社ケイエムSPC</v>
          </cell>
          <cell r="H613">
            <v>1</v>
          </cell>
          <cell r="I613" t="str">
            <v>アートホテルズ札幌</v>
          </cell>
          <cell r="J613" t="str">
            <v>北海道</v>
          </cell>
          <cell r="K613" t="str">
            <v>札幌市</v>
          </cell>
          <cell r="L613" t="str">
            <v>ホテル</v>
          </cell>
          <cell r="M613">
            <v>8422</v>
          </cell>
        </row>
        <row r="614">
          <cell r="C614">
            <v>8446909011</v>
          </cell>
          <cell r="D614">
            <v>3</v>
          </cell>
          <cell r="E614">
            <v>3</v>
          </cell>
          <cell r="F614" t="str">
            <v>投資</v>
          </cell>
          <cell r="G614" t="str">
            <v>有限会社オリオン・プロパティー</v>
          </cell>
          <cell r="H614">
            <v>1</v>
          </cell>
          <cell r="I614" t="str">
            <v>GATO河原町ビル</v>
          </cell>
          <cell r="J614" t="str">
            <v>京都府</v>
          </cell>
          <cell r="K614" t="str">
            <v>京都市</v>
          </cell>
          <cell r="L614" t="str">
            <v>店舗</v>
          </cell>
          <cell r="M614">
            <v>3364</v>
          </cell>
        </row>
        <row r="615">
          <cell r="C615">
            <v>8447012015</v>
          </cell>
          <cell r="D615">
            <v>3</v>
          </cell>
          <cell r="E615">
            <v>3</v>
          </cell>
          <cell r="F615" t="str">
            <v>開発</v>
          </cell>
          <cell r="G615" t="str">
            <v>有限会社コーラス・プロパティ</v>
          </cell>
          <cell r="H615">
            <v>1</v>
          </cell>
          <cell r="I615" t="str">
            <v>北青山２丁目ビル</v>
          </cell>
          <cell r="J615" t="str">
            <v>東京都</v>
          </cell>
          <cell r="K615" t="str">
            <v>港区</v>
          </cell>
          <cell r="L615" t="str">
            <v>事務所</v>
          </cell>
          <cell r="M615">
            <v>43500</v>
          </cell>
        </row>
        <row r="616">
          <cell r="C616">
            <v>8448451012</v>
          </cell>
          <cell r="D616">
            <v>3</v>
          </cell>
          <cell r="E616">
            <v>3</v>
          </cell>
          <cell r="F616" t="str">
            <v>投資</v>
          </cell>
          <cell r="G616" t="str">
            <v>エヌケー・キャピタル有限会社</v>
          </cell>
          <cell r="H616">
            <v>1</v>
          </cell>
          <cell r="I616" t="str">
            <v>難波富士ビル</v>
          </cell>
          <cell r="J616" t="str">
            <v>大阪府</v>
          </cell>
          <cell r="K616" t="str">
            <v>大阪市</v>
          </cell>
          <cell r="L616" t="str">
            <v>事務所</v>
          </cell>
          <cell r="M616">
            <v>4503</v>
          </cell>
        </row>
        <row r="617">
          <cell r="C617">
            <v>8448451012</v>
          </cell>
          <cell r="D617">
            <v>3</v>
          </cell>
          <cell r="E617">
            <v>3</v>
          </cell>
          <cell r="F617" t="str">
            <v>投資</v>
          </cell>
          <cell r="G617" t="str">
            <v>エヌケー・キャピタル有限会社</v>
          </cell>
          <cell r="H617">
            <v>2</v>
          </cell>
          <cell r="I617" t="str">
            <v>神戸Fビル</v>
          </cell>
          <cell r="J617" t="str">
            <v>兵庫県</v>
          </cell>
          <cell r="K617" t="str">
            <v>神戸市</v>
          </cell>
          <cell r="L617" t="str">
            <v>事務所</v>
          </cell>
          <cell r="M617">
            <v>4108</v>
          </cell>
        </row>
        <row r="618">
          <cell r="C618">
            <v>8448451012</v>
          </cell>
          <cell r="D618">
            <v>3</v>
          </cell>
          <cell r="E618">
            <v>3</v>
          </cell>
          <cell r="F618" t="str">
            <v>投資</v>
          </cell>
          <cell r="G618" t="str">
            <v>エヌケー・キャピタル有限会社</v>
          </cell>
          <cell r="H618">
            <v>3</v>
          </cell>
          <cell r="I618" t="str">
            <v>蛎殻町Fビル</v>
          </cell>
          <cell r="J618" t="str">
            <v>東京都</v>
          </cell>
          <cell r="K618" t="str">
            <v>中央区</v>
          </cell>
          <cell r="L618" t="str">
            <v>事務所</v>
          </cell>
          <cell r="M618">
            <v>2395</v>
          </cell>
        </row>
        <row r="619">
          <cell r="C619">
            <v>8448451012</v>
          </cell>
          <cell r="D619">
            <v>3</v>
          </cell>
          <cell r="E619">
            <v>3</v>
          </cell>
          <cell r="F619" t="str">
            <v>投資</v>
          </cell>
          <cell r="G619" t="str">
            <v>エヌケー・キャピタル有限会社</v>
          </cell>
          <cell r="H619">
            <v>4</v>
          </cell>
          <cell r="I619" t="str">
            <v>自由が丘富士ビル</v>
          </cell>
          <cell r="J619" t="str">
            <v>東京都</v>
          </cell>
          <cell r="K619" t="str">
            <v>目黒区</v>
          </cell>
          <cell r="L619" t="str">
            <v>店舗</v>
          </cell>
          <cell r="M619">
            <v>1713</v>
          </cell>
        </row>
        <row r="620">
          <cell r="C620">
            <v>8448983014</v>
          </cell>
          <cell r="D620">
            <v>3</v>
          </cell>
          <cell r="E620">
            <v>3</v>
          </cell>
          <cell r="F620" t="str">
            <v>流動化</v>
          </cell>
          <cell r="G620" t="str">
            <v>有限会社MKFサミット</v>
          </cell>
          <cell r="H620">
            <v>1</v>
          </cell>
          <cell r="I620" t="str">
            <v>神保町三井ビル</v>
          </cell>
          <cell r="J620" t="str">
            <v>東京都</v>
          </cell>
          <cell r="K620" t="str">
            <v>千代田区</v>
          </cell>
          <cell r="L620" t="str">
            <v>事務所</v>
          </cell>
          <cell r="M620">
            <v>8477</v>
          </cell>
        </row>
        <row r="621">
          <cell r="C621">
            <v>8448983014</v>
          </cell>
          <cell r="D621">
            <v>3</v>
          </cell>
          <cell r="E621">
            <v>3</v>
          </cell>
          <cell r="F621" t="str">
            <v>流動化</v>
          </cell>
          <cell r="G621" t="str">
            <v>有限会社MKFサミット</v>
          </cell>
          <cell r="H621">
            <v>3</v>
          </cell>
          <cell r="I621" t="str">
            <v>ﾜｰﾙﾄﾞ･ﾋﾞｼﾞﾈｽ･ｶﾞｰﾃﾞﾝ</v>
          </cell>
          <cell r="J621" t="str">
            <v>千葉県</v>
          </cell>
          <cell r="K621" t="str">
            <v>千葉市</v>
          </cell>
          <cell r="L621" t="str">
            <v>事務所</v>
          </cell>
          <cell r="M621">
            <v>22682</v>
          </cell>
        </row>
        <row r="622">
          <cell r="C622">
            <v>8448983014</v>
          </cell>
          <cell r="D622">
            <v>3</v>
          </cell>
          <cell r="E622">
            <v>3</v>
          </cell>
          <cell r="F622" t="str">
            <v>流動化</v>
          </cell>
          <cell r="G622" t="str">
            <v>有限会社MKFサミット</v>
          </cell>
          <cell r="H622">
            <v>2</v>
          </cell>
          <cell r="I622" t="str">
            <v>ゲートシティ大崎</v>
          </cell>
          <cell r="J622" t="str">
            <v>東京都</v>
          </cell>
          <cell r="K622" t="str">
            <v>品川区</v>
          </cell>
          <cell r="L622" t="str">
            <v>事務所</v>
          </cell>
          <cell r="M622">
            <v>7005</v>
          </cell>
        </row>
        <row r="623">
          <cell r="C623">
            <v>8449095015</v>
          </cell>
          <cell r="D623">
            <v>3</v>
          </cell>
          <cell r="E623">
            <v>3</v>
          </cell>
          <cell r="F623" t="str">
            <v>法人</v>
          </cell>
          <cell r="G623" t="str">
            <v>クリード・オフィス投資法人</v>
          </cell>
          <cell r="H623">
            <v>1</v>
          </cell>
          <cell r="I623" t="str">
            <v>新一ビル</v>
          </cell>
          <cell r="J623" t="str">
            <v>東京都</v>
          </cell>
          <cell r="K623" t="str">
            <v>港区</v>
          </cell>
          <cell r="L623" t="str">
            <v>事務所</v>
          </cell>
          <cell r="M623">
            <v>7180</v>
          </cell>
        </row>
        <row r="624">
          <cell r="C624">
            <v>8449095015</v>
          </cell>
          <cell r="D624">
            <v>3</v>
          </cell>
          <cell r="E624">
            <v>3</v>
          </cell>
          <cell r="F624" t="str">
            <v>法人</v>
          </cell>
          <cell r="G624" t="str">
            <v>クリード・オフィス投資法人</v>
          </cell>
          <cell r="H624">
            <v>2</v>
          </cell>
          <cell r="I624" t="str">
            <v>六本木DKビル</v>
          </cell>
          <cell r="J624" t="str">
            <v>東京都</v>
          </cell>
          <cell r="K624" t="str">
            <v>港区</v>
          </cell>
          <cell r="L624" t="str">
            <v>事務所</v>
          </cell>
          <cell r="M624">
            <v>2800</v>
          </cell>
        </row>
        <row r="625">
          <cell r="C625">
            <v>8449095015</v>
          </cell>
          <cell r="D625">
            <v>3</v>
          </cell>
          <cell r="E625">
            <v>3</v>
          </cell>
          <cell r="F625" t="str">
            <v>法人</v>
          </cell>
          <cell r="G625" t="str">
            <v>クリード・オフィス投資法人</v>
          </cell>
          <cell r="H625">
            <v>3</v>
          </cell>
          <cell r="I625" t="str">
            <v>MTCビル</v>
          </cell>
          <cell r="J625" t="str">
            <v>東京都</v>
          </cell>
          <cell r="K625" t="str">
            <v>港区</v>
          </cell>
          <cell r="L625" t="str">
            <v>事務所</v>
          </cell>
          <cell r="M625">
            <v>2690</v>
          </cell>
        </row>
        <row r="626">
          <cell r="C626">
            <v>8449095015</v>
          </cell>
          <cell r="D626">
            <v>3</v>
          </cell>
          <cell r="E626">
            <v>3</v>
          </cell>
          <cell r="F626" t="str">
            <v>法人</v>
          </cell>
          <cell r="G626" t="str">
            <v>クリード・オフィス投資法人</v>
          </cell>
          <cell r="H626">
            <v>4</v>
          </cell>
          <cell r="I626" t="str">
            <v>日幸東日本橋ビル</v>
          </cell>
          <cell r="J626" t="str">
            <v>東京都</v>
          </cell>
          <cell r="K626" t="str">
            <v>中央区</v>
          </cell>
          <cell r="L626" t="str">
            <v>事務所</v>
          </cell>
          <cell r="M626">
            <v>2280</v>
          </cell>
        </row>
        <row r="627">
          <cell r="C627">
            <v>8449095015</v>
          </cell>
          <cell r="D627">
            <v>3</v>
          </cell>
          <cell r="E627">
            <v>3</v>
          </cell>
          <cell r="F627" t="str">
            <v>法人</v>
          </cell>
          <cell r="G627" t="str">
            <v>クリード・オフィス投資法人</v>
          </cell>
          <cell r="H627">
            <v>5</v>
          </cell>
          <cell r="I627" t="str">
            <v>D.B.ビル</v>
          </cell>
          <cell r="J627" t="str">
            <v>東京都</v>
          </cell>
          <cell r="K627" t="str">
            <v>新宿区</v>
          </cell>
          <cell r="L627" t="str">
            <v>事務所</v>
          </cell>
          <cell r="M627">
            <v>2192</v>
          </cell>
        </row>
        <row r="628">
          <cell r="C628">
            <v>8449095015</v>
          </cell>
          <cell r="D628">
            <v>3</v>
          </cell>
          <cell r="E628">
            <v>3</v>
          </cell>
          <cell r="F628" t="str">
            <v>法人</v>
          </cell>
          <cell r="G628" t="str">
            <v>クリード・オフィス投資法人</v>
          </cell>
          <cell r="H628">
            <v>6</v>
          </cell>
          <cell r="I628" t="str">
            <v>南平台千代田ビル</v>
          </cell>
          <cell r="J628" t="str">
            <v>東京都</v>
          </cell>
          <cell r="K628" t="str">
            <v>渋谷区</v>
          </cell>
          <cell r="L628" t="str">
            <v>事務所</v>
          </cell>
          <cell r="M628">
            <v>2130</v>
          </cell>
        </row>
        <row r="629">
          <cell r="C629">
            <v>8449095015</v>
          </cell>
          <cell r="D629">
            <v>3</v>
          </cell>
          <cell r="E629">
            <v>3</v>
          </cell>
          <cell r="F629" t="str">
            <v>法人</v>
          </cell>
          <cell r="G629" t="str">
            <v>クリード・オフィス投資法人</v>
          </cell>
          <cell r="H629">
            <v>7</v>
          </cell>
          <cell r="I629" t="str">
            <v>アンフィニ赤坂</v>
          </cell>
          <cell r="J629" t="str">
            <v>東京都</v>
          </cell>
          <cell r="K629" t="str">
            <v>港区</v>
          </cell>
          <cell r="L629" t="str">
            <v>事務所</v>
          </cell>
          <cell r="M629">
            <v>1862</v>
          </cell>
        </row>
        <row r="630">
          <cell r="C630">
            <v>8449095015</v>
          </cell>
          <cell r="D630">
            <v>3</v>
          </cell>
          <cell r="E630">
            <v>3</v>
          </cell>
          <cell r="F630" t="str">
            <v>法人</v>
          </cell>
          <cell r="G630" t="str">
            <v>クリード・オフィス投資法人</v>
          </cell>
          <cell r="H630">
            <v>8</v>
          </cell>
          <cell r="I630" t="str">
            <v>第20中央ビル</v>
          </cell>
          <cell r="J630" t="str">
            <v>東京都</v>
          </cell>
          <cell r="K630" t="str">
            <v>中央区</v>
          </cell>
          <cell r="L630" t="str">
            <v>事務所</v>
          </cell>
          <cell r="M630">
            <v>1864</v>
          </cell>
        </row>
        <row r="631">
          <cell r="C631">
            <v>8449095015</v>
          </cell>
          <cell r="D631">
            <v>3</v>
          </cell>
          <cell r="E631">
            <v>3</v>
          </cell>
          <cell r="F631" t="str">
            <v>法人</v>
          </cell>
          <cell r="G631" t="str">
            <v>クリード・オフィス投資法人</v>
          </cell>
          <cell r="H631">
            <v>9</v>
          </cell>
          <cell r="I631" t="str">
            <v>24山京ビル</v>
          </cell>
          <cell r="J631" t="str">
            <v>東京都</v>
          </cell>
          <cell r="K631" t="str">
            <v>新宿区</v>
          </cell>
          <cell r="L631" t="str">
            <v>事務所</v>
          </cell>
          <cell r="M631">
            <v>1659</v>
          </cell>
        </row>
        <row r="632">
          <cell r="C632">
            <v>8449095015</v>
          </cell>
          <cell r="D632">
            <v>3</v>
          </cell>
          <cell r="E632">
            <v>3</v>
          </cell>
          <cell r="F632" t="str">
            <v>法人</v>
          </cell>
          <cell r="G632" t="str">
            <v>クリード・オフィス投資法人</v>
          </cell>
          <cell r="H632">
            <v>10</v>
          </cell>
          <cell r="I632" t="str">
            <v>プロフィットリンク聖坂</v>
          </cell>
          <cell r="J632" t="str">
            <v>東京都</v>
          </cell>
          <cell r="K632" t="str">
            <v>港区</v>
          </cell>
          <cell r="L632" t="str">
            <v>事務所</v>
          </cell>
          <cell r="M632">
            <v>1270</v>
          </cell>
        </row>
        <row r="633">
          <cell r="C633">
            <v>8449095015</v>
          </cell>
          <cell r="D633">
            <v>3</v>
          </cell>
          <cell r="E633">
            <v>3</v>
          </cell>
          <cell r="F633" t="str">
            <v>法人</v>
          </cell>
          <cell r="G633" t="str">
            <v>クリード・オフィス投資法人</v>
          </cell>
          <cell r="H633">
            <v>11</v>
          </cell>
          <cell r="I633" t="str">
            <v>平河町ビル</v>
          </cell>
          <cell r="J633" t="str">
            <v>東京都</v>
          </cell>
          <cell r="K633" t="str">
            <v>千代田区</v>
          </cell>
          <cell r="L633" t="str">
            <v>事務所</v>
          </cell>
          <cell r="M633">
            <v>980</v>
          </cell>
        </row>
        <row r="634">
          <cell r="C634">
            <v>8449095015</v>
          </cell>
          <cell r="D634">
            <v>3</v>
          </cell>
          <cell r="E634">
            <v>3</v>
          </cell>
          <cell r="F634" t="str">
            <v>法人</v>
          </cell>
          <cell r="G634" t="str">
            <v>クリード・オフィス投資法人</v>
          </cell>
          <cell r="H634">
            <v>12</v>
          </cell>
          <cell r="I634" t="str">
            <v>新橋スカイビル</v>
          </cell>
          <cell r="J634" t="str">
            <v>東京都</v>
          </cell>
          <cell r="K634" t="str">
            <v>港区</v>
          </cell>
          <cell r="L634" t="str">
            <v>事務所</v>
          </cell>
          <cell r="M634">
            <v>865</v>
          </cell>
        </row>
        <row r="635">
          <cell r="C635">
            <v>8449095015</v>
          </cell>
          <cell r="D635">
            <v>3</v>
          </cell>
          <cell r="E635">
            <v>3</v>
          </cell>
          <cell r="F635" t="str">
            <v>法人</v>
          </cell>
          <cell r="G635" t="str">
            <v>クリード・オフィス投資法人</v>
          </cell>
          <cell r="H635">
            <v>13</v>
          </cell>
          <cell r="I635" t="str">
            <v>大門佐野ビル</v>
          </cell>
          <cell r="J635" t="str">
            <v>東京都</v>
          </cell>
          <cell r="K635" t="str">
            <v>港区</v>
          </cell>
          <cell r="L635" t="str">
            <v>事務所</v>
          </cell>
          <cell r="M635">
            <v>725</v>
          </cell>
        </row>
        <row r="636">
          <cell r="C636">
            <v>8449095015</v>
          </cell>
          <cell r="D636">
            <v>3</v>
          </cell>
          <cell r="E636">
            <v>3</v>
          </cell>
          <cell r="F636" t="str">
            <v>法人</v>
          </cell>
          <cell r="G636" t="str">
            <v>クリード・オフィス投資法人</v>
          </cell>
          <cell r="H636">
            <v>14</v>
          </cell>
          <cell r="I636" t="str">
            <v>田町片岡ビル</v>
          </cell>
          <cell r="J636" t="str">
            <v>東京都</v>
          </cell>
          <cell r="K636" t="str">
            <v>港区</v>
          </cell>
          <cell r="L636" t="str">
            <v>事務所</v>
          </cell>
          <cell r="M636">
            <v>578</v>
          </cell>
        </row>
        <row r="637">
          <cell r="C637">
            <v>8449095015</v>
          </cell>
          <cell r="D637">
            <v>3</v>
          </cell>
          <cell r="E637">
            <v>3</v>
          </cell>
          <cell r="F637" t="str">
            <v>法人</v>
          </cell>
          <cell r="G637" t="str">
            <v>クリード・オフィス投資法人</v>
          </cell>
          <cell r="H637">
            <v>15</v>
          </cell>
          <cell r="I637" t="str">
            <v>銀座轟ビル</v>
          </cell>
          <cell r="J637" t="str">
            <v>東京都</v>
          </cell>
          <cell r="K637" t="str">
            <v>中央区</v>
          </cell>
          <cell r="L637" t="str">
            <v>事務所</v>
          </cell>
          <cell r="M637">
            <v>548</v>
          </cell>
        </row>
        <row r="638">
          <cell r="C638">
            <v>8449095015</v>
          </cell>
          <cell r="D638">
            <v>3</v>
          </cell>
          <cell r="E638">
            <v>3</v>
          </cell>
          <cell r="F638" t="str">
            <v>法人</v>
          </cell>
          <cell r="G638" t="str">
            <v>クリード・オフィス投資法人</v>
          </cell>
          <cell r="H638">
            <v>16</v>
          </cell>
          <cell r="I638" t="str">
            <v>五反田富士ビル</v>
          </cell>
          <cell r="J638" t="str">
            <v>東京都</v>
          </cell>
          <cell r="K638" t="str">
            <v>品川区</v>
          </cell>
          <cell r="L638" t="str">
            <v>事務所</v>
          </cell>
          <cell r="M638">
            <v>5208</v>
          </cell>
        </row>
        <row r="639">
          <cell r="C639">
            <v>8449095015</v>
          </cell>
          <cell r="D639">
            <v>3</v>
          </cell>
          <cell r="E639">
            <v>3</v>
          </cell>
          <cell r="F639" t="str">
            <v>法人</v>
          </cell>
          <cell r="G639" t="str">
            <v>クリード・オフィス投資法人</v>
          </cell>
          <cell r="H639">
            <v>17</v>
          </cell>
          <cell r="I639" t="str">
            <v>ブルク大森</v>
          </cell>
          <cell r="J639" t="str">
            <v>東京都</v>
          </cell>
          <cell r="K639" t="str">
            <v>大田区</v>
          </cell>
          <cell r="L639" t="str">
            <v>事務所</v>
          </cell>
          <cell r="M639">
            <v>3370</v>
          </cell>
        </row>
        <row r="640">
          <cell r="C640">
            <v>8449095015</v>
          </cell>
          <cell r="D640">
            <v>3</v>
          </cell>
          <cell r="E640">
            <v>3</v>
          </cell>
          <cell r="F640" t="str">
            <v>法人</v>
          </cell>
          <cell r="G640" t="str">
            <v>クリード・オフィス投資法人</v>
          </cell>
          <cell r="H640">
            <v>18</v>
          </cell>
          <cell r="I640" t="str">
            <v>BENEX　S-2</v>
          </cell>
          <cell r="J640" t="str">
            <v>神奈川県</v>
          </cell>
          <cell r="K640" t="str">
            <v>横浜市</v>
          </cell>
          <cell r="L640" t="str">
            <v>事務所</v>
          </cell>
          <cell r="M640">
            <v>2438</v>
          </cell>
        </row>
        <row r="641">
          <cell r="C641">
            <v>8449095015</v>
          </cell>
          <cell r="D641">
            <v>3</v>
          </cell>
          <cell r="E641">
            <v>3</v>
          </cell>
          <cell r="F641" t="str">
            <v>法人</v>
          </cell>
          <cell r="G641" t="str">
            <v>クリード・オフィス投資法人</v>
          </cell>
          <cell r="H641">
            <v>19</v>
          </cell>
          <cell r="I641" t="str">
            <v>大和国立ビル</v>
          </cell>
          <cell r="J641" t="str">
            <v>東京都</v>
          </cell>
          <cell r="K641" t="str">
            <v>国立市</v>
          </cell>
          <cell r="L641" t="str">
            <v>事務所</v>
          </cell>
          <cell r="M641">
            <v>2070</v>
          </cell>
        </row>
        <row r="642">
          <cell r="C642">
            <v>8449095015</v>
          </cell>
          <cell r="D642">
            <v>3</v>
          </cell>
          <cell r="E642">
            <v>3</v>
          </cell>
          <cell r="F642" t="str">
            <v>法人</v>
          </cell>
          <cell r="G642" t="str">
            <v>クリード・オフィス投資法人</v>
          </cell>
          <cell r="H642">
            <v>20</v>
          </cell>
          <cell r="I642" t="str">
            <v>浅草雷門SIAビル</v>
          </cell>
          <cell r="J642" t="str">
            <v>東京都</v>
          </cell>
          <cell r="K642" t="str">
            <v>台東区</v>
          </cell>
          <cell r="L642" t="str">
            <v>店舗</v>
          </cell>
          <cell r="M642">
            <v>1871</v>
          </cell>
        </row>
        <row r="643">
          <cell r="C643">
            <v>8449095015</v>
          </cell>
          <cell r="D643">
            <v>3</v>
          </cell>
          <cell r="E643">
            <v>3</v>
          </cell>
          <cell r="F643" t="str">
            <v>法人</v>
          </cell>
          <cell r="G643" t="str">
            <v>クリード・オフィス投資法人</v>
          </cell>
          <cell r="H643">
            <v>21</v>
          </cell>
          <cell r="I643" t="str">
            <v>オーティービル</v>
          </cell>
          <cell r="J643" t="str">
            <v>東京都</v>
          </cell>
          <cell r="K643" t="str">
            <v>文京区</v>
          </cell>
          <cell r="L643" t="str">
            <v>事務所</v>
          </cell>
          <cell r="M643">
            <v>1105</v>
          </cell>
        </row>
        <row r="644">
          <cell r="C644">
            <v>8449095015</v>
          </cell>
          <cell r="D644">
            <v>3</v>
          </cell>
          <cell r="E644">
            <v>3</v>
          </cell>
          <cell r="F644" t="str">
            <v>法人</v>
          </cell>
          <cell r="G644" t="str">
            <v>クリード・オフィス投資法人</v>
          </cell>
          <cell r="H644">
            <v>22</v>
          </cell>
          <cell r="I644" t="str">
            <v>レスポアーﾙ296</v>
          </cell>
          <cell r="J644" t="str">
            <v>神奈川県</v>
          </cell>
          <cell r="K644" t="str">
            <v>横浜市</v>
          </cell>
          <cell r="L644" t="str">
            <v>事務所</v>
          </cell>
          <cell r="M644">
            <v>1074</v>
          </cell>
        </row>
        <row r="645">
          <cell r="C645">
            <v>8449095015</v>
          </cell>
          <cell r="D645">
            <v>3</v>
          </cell>
          <cell r="E645">
            <v>3</v>
          </cell>
          <cell r="F645" t="str">
            <v>法人</v>
          </cell>
          <cell r="G645" t="str">
            <v>クリード・オフィス投資法人</v>
          </cell>
          <cell r="H645">
            <v>23</v>
          </cell>
          <cell r="I645" t="str">
            <v>テクノス中野ビル</v>
          </cell>
          <cell r="J645" t="str">
            <v>東京都</v>
          </cell>
          <cell r="K645" t="str">
            <v>中野区</v>
          </cell>
          <cell r="L645" t="str">
            <v>事務所</v>
          </cell>
          <cell r="M645">
            <v>979</v>
          </cell>
        </row>
        <row r="646">
          <cell r="C646">
            <v>8449095015</v>
          </cell>
          <cell r="D646">
            <v>3</v>
          </cell>
          <cell r="E646">
            <v>3</v>
          </cell>
          <cell r="F646" t="str">
            <v>法人</v>
          </cell>
          <cell r="G646" t="str">
            <v>クリード・オフィス投資法人</v>
          </cell>
          <cell r="H646">
            <v>24</v>
          </cell>
          <cell r="I646" t="str">
            <v>四ツ橋中央ビル</v>
          </cell>
          <cell r="J646" t="str">
            <v>大阪府</v>
          </cell>
          <cell r="K646" t="str">
            <v>大阪市</v>
          </cell>
          <cell r="L646" t="str">
            <v>事務所</v>
          </cell>
          <cell r="M646">
            <v>1700</v>
          </cell>
        </row>
        <row r="647">
          <cell r="C647">
            <v>8449095015</v>
          </cell>
          <cell r="D647">
            <v>3</v>
          </cell>
          <cell r="E647">
            <v>3</v>
          </cell>
          <cell r="F647" t="str">
            <v>法人</v>
          </cell>
          <cell r="G647" t="str">
            <v>クリード・オフィス投資法人</v>
          </cell>
          <cell r="H647">
            <v>25</v>
          </cell>
          <cell r="I647" t="str">
            <v>アスパイア7番館</v>
          </cell>
          <cell r="J647" t="str">
            <v>兵庫県</v>
          </cell>
          <cell r="K647" t="str">
            <v>尼崎市</v>
          </cell>
          <cell r="L647" t="str">
            <v>事務所</v>
          </cell>
          <cell r="M647">
            <v>721</v>
          </cell>
        </row>
        <row r="648">
          <cell r="C648">
            <v>8449095015</v>
          </cell>
          <cell r="D648">
            <v>3</v>
          </cell>
          <cell r="E648">
            <v>3</v>
          </cell>
          <cell r="F648" t="str">
            <v>法人</v>
          </cell>
          <cell r="G648" t="str">
            <v>クリード・オフィス投資法人</v>
          </cell>
          <cell r="H648">
            <v>26</v>
          </cell>
          <cell r="I648" t="str">
            <v>仙台一番町ビル</v>
          </cell>
          <cell r="J648" t="str">
            <v>宮城県</v>
          </cell>
          <cell r="K648" t="str">
            <v>仙台市</v>
          </cell>
          <cell r="L648" t="str">
            <v>事務所</v>
          </cell>
          <cell r="M648">
            <v>2480</v>
          </cell>
        </row>
        <row r="649">
          <cell r="C649">
            <v>8449095015</v>
          </cell>
          <cell r="D649">
            <v>3</v>
          </cell>
          <cell r="E649">
            <v>3</v>
          </cell>
          <cell r="F649" t="str">
            <v>法人</v>
          </cell>
          <cell r="G649" t="str">
            <v>クリード・オフィス投資法人</v>
          </cell>
          <cell r="H649">
            <v>27</v>
          </cell>
          <cell r="I649" t="str">
            <v>カーニープレイス広島紙屋町</v>
          </cell>
          <cell r="J649" t="str">
            <v>広島県</v>
          </cell>
          <cell r="K649" t="str">
            <v>広島市</v>
          </cell>
          <cell r="L649" t="str">
            <v>事務所</v>
          </cell>
          <cell r="M649">
            <v>1709</v>
          </cell>
        </row>
        <row r="650">
          <cell r="C650">
            <v>8449095015</v>
          </cell>
          <cell r="D650">
            <v>3</v>
          </cell>
          <cell r="E650">
            <v>3</v>
          </cell>
          <cell r="F650" t="str">
            <v>法人</v>
          </cell>
          <cell r="G650" t="str">
            <v>クリード・オフィス投資法人</v>
          </cell>
          <cell r="H650">
            <v>28</v>
          </cell>
          <cell r="I650" t="str">
            <v>カーニープレイス佐賀</v>
          </cell>
          <cell r="J650" t="str">
            <v>佐賀県</v>
          </cell>
          <cell r="K650" t="str">
            <v>佐賀市</v>
          </cell>
          <cell r="L650" t="str">
            <v>事務所</v>
          </cell>
          <cell r="M650">
            <v>1200</v>
          </cell>
        </row>
        <row r="651">
          <cell r="C651">
            <v>8449095015</v>
          </cell>
          <cell r="D651">
            <v>3</v>
          </cell>
          <cell r="E651">
            <v>3</v>
          </cell>
          <cell r="F651" t="str">
            <v>法人</v>
          </cell>
          <cell r="G651" t="str">
            <v>クリード・オフィス投資法人</v>
          </cell>
          <cell r="H651">
            <v>29</v>
          </cell>
          <cell r="I651" t="str">
            <v>西参道山貴ビル</v>
          </cell>
          <cell r="J651" t="str">
            <v>東京都</v>
          </cell>
          <cell r="K651" t="str">
            <v>渋谷区</v>
          </cell>
          <cell r="L651" t="str">
            <v>事務所</v>
          </cell>
          <cell r="M651">
            <v>4439</v>
          </cell>
        </row>
        <row r="652">
          <cell r="C652">
            <v>8449095015</v>
          </cell>
          <cell r="D652">
            <v>3</v>
          </cell>
          <cell r="E652">
            <v>3</v>
          </cell>
          <cell r="F652" t="str">
            <v>法人</v>
          </cell>
          <cell r="G652" t="str">
            <v>クリード・オフィス投資法人</v>
          </cell>
          <cell r="H652">
            <v>30</v>
          </cell>
          <cell r="I652" t="str">
            <v>REGALOビル</v>
          </cell>
          <cell r="J652" t="str">
            <v>東京都</v>
          </cell>
          <cell r="K652" t="str">
            <v>町田市</v>
          </cell>
          <cell r="L652" t="str">
            <v>事務所</v>
          </cell>
          <cell r="M652">
            <v>1664</v>
          </cell>
        </row>
        <row r="653">
          <cell r="C653">
            <v>8449095015</v>
          </cell>
          <cell r="D653">
            <v>3</v>
          </cell>
          <cell r="E653">
            <v>3</v>
          </cell>
          <cell r="F653" t="str">
            <v>法人</v>
          </cell>
          <cell r="G653" t="str">
            <v>クリード・オフィス投資法人</v>
          </cell>
          <cell r="H653">
            <v>31</v>
          </cell>
          <cell r="I653" t="str">
            <v>茨木恒和ビル</v>
          </cell>
          <cell r="J653" t="str">
            <v>大阪府</v>
          </cell>
          <cell r="K653" t="str">
            <v>茨木市</v>
          </cell>
          <cell r="L653" t="str">
            <v>事務所</v>
          </cell>
          <cell r="M653">
            <v>791</v>
          </cell>
        </row>
        <row r="654">
          <cell r="C654">
            <v>8449095015</v>
          </cell>
          <cell r="D654">
            <v>3</v>
          </cell>
          <cell r="E654">
            <v>3</v>
          </cell>
          <cell r="F654" t="str">
            <v>法人</v>
          </cell>
          <cell r="G654" t="str">
            <v>クリード・オフィス投資法人</v>
          </cell>
          <cell r="H654">
            <v>32</v>
          </cell>
          <cell r="I654" t="str">
            <v>カーニープレイス金沢駅前ビル</v>
          </cell>
          <cell r="J654" t="str">
            <v>石川県</v>
          </cell>
          <cell r="K654" t="str">
            <v>金沢市</v>
          </cell>
          <cell r="L654" t="str">
            <v>事務所</v>
          </cell>
          <cell r="M654">
            <v>1071</v>
          </cell>
        </row>
        <row r="655">
          <cell r="C655">
            <v>8449095015</v>
          </cell>
          <cell r="D655">
            <v>3</v>
          </cell>
          <cell r="E655">
            <v>3</v>
          </cell>
          <cell r="F655" t="str">
            <v>法人</v>
          </cell>
          <cell r="G655" t="str">
            <v>クリード・オフィス投資法人</v>
          </cell>
          <cell r="H655">
            <v>33</v>
          </cell>
          <cell r="I655" t="str">
            <v>名古屋プラザビル</v>
          </cell>
          <cell r="J655" t="str">
            <v>愛知県</v>
          </cell>
          <cell r="K655" t="str">
            <v>名古屋市</v>
          </cell>
          <cell r="L655" t="str">
            <v>事務所</v>
          </cell>
          <cell r="M655">
            <v>5676</v>
          </cell>
        </row>
        <row r="656">
          <cell r="C656">
            <v>8449095015</v>
          </cell>
          <cell r="D656">
            <v>3</v>
          </cell>
          <cell r="E656">
            <v>3</v>
          </cell>
          <cell r="F656" t="str">
            <v>法人</v>
          </cell>
          <cell r="G656" t="str">
            <v>クリード・オフィス投資法人</v>
          </cell>
          <cell r="H656">
            <v>34</v>
          </cell>
          <cell r="I656" t="str">
            <v>COI渋谷神山町ビル</v>
          </cell>
          <cell r="J656" t="str">
            <v>東京都</v>
          </cell>
          <cell r="K656" t="str">
            <v>渋谷区</v>
          </cell>
          <cell r="L656" t="str">
            <v>事務所</v>
          </cell>
          <cell r="M656">
            <v>1460</v>
          </cell>
        </row>
        <row r="657">
          <cell r="C657">
            <v>8449095015</v>
          </cell>
          <cell r="D657">
            <v>3</v>
          </cell>
          <cell r="E657">
            <v>3</v>
          </cell>
          <cell r="F657" t="str">
            <v>法人</v>
          </cell>
          <cell r="G657" t="str">
            <v>クリード・オフィス投資法人</v>
          </cell>
          <cell r="H657">
            <v>36</v>
          </cell>
          <cell r="I657" t="str">
            <v>横須賀ベイサイドビル</v>
          </cell>
          <cell r="J657" t="str">
            <v>神奈川県</v>
          </cell>
          <cell r="K657" t="str">
            <v>横須賀市</v>
          </cell>
          <cell r="L657" t="str">
            <v>事務所</v>
          </cell>
          <cell r="M657">
            <v>1545</v>
          </cell>
        </row>
        <row r="658">
          <cell r="C658">
            <v>8449095015</v>
          </cell>
          <cell r="D658">
            <v>3</v>
          </cell>
          <cell r="E658">
            <v>3</v>
          </cell>
          <cell r="F658" t="str">
            <v>法人</v>
          </cell>
          <cell r="G658" t="str">
            <v>クリード・オフィス投資法人</v>
          </cell>
          <cell r="H658">
            <v>37</v>
          </cell>
          <cell r="I658" t="str">
            <v>南二条プラムビル</v>
          </cell>
          <cell r="J658" t="str">
            <v>北海道</v>
          </cell>
          <cell r="K658" t="str">
            <v>札幌市</v>
          </cell>
          <cell r="L658" t="str">
            <v>事務所</v>
          </cell>
          <cell r="M658">
            <v>1030</v>
          </cell>
        </row>
        <row r="659">
          <cell r="C659">
            <v>8449095015</v>
          </cell>
          <cell r="D659">
            <v>3</v>
          </cell>
          <cell r="E659">
            <v>3</v>
          </cell>
          <cell r="F659" t="str">
            <v>法人</v>
          </cell>
          <cell r="G659" t="str">
            <v>クリード・オフィス投資法人</v>
          </cell>
          <cell r="H659">
            <v>35</v>
          </cell>
          <cell r="I659" t="str">
            <v>赤坂若宮ビル</v>
          </cell>
          <cell r="J659" t="str">
            <v>東京都</v>
          </cell>
          <cell r="K659" t="str">
            <v>港区</v>
          </cell>
          <cell r="L659" t="str">
            <v>事務所</v>
          </cell>
          <cell r="M659">
            <v>850</v>
          </cell>
        </row>
        <row r="660">
          <cell r="C660">
            <v>8449095015</v>
          </cell>
          <cell r="D660">
            <v>3</v>
          </cell>
          <cell r="E660">
            <v>3</v>
          </cell>
          <cell r="F660" t="str">
            <v>法人</v>
          </cell>
          <cell r="G660" t="str">
            <v>クリード・オフィス投資法人</v>
          </cell>
          <cell r="H660">
            <v>38</v>
          </cell>
          <cell r="I660" t="str">
            <v>永信ビル</v>
          </cell>
          <cell r="J660" t="str">
            <v>東京都</v>
          </cell>
          <cell r="K660" t="str">
            <v>江東区</v>
          </cell>
          <cell r="L660" t="str">
            <v>事務所</v>
          </cell>
          <cell r="M660">
            <v>1650</v>
          </cell>
        </row>
        <row r="661">
          <cell r="C661">
            <v>8449095015</v>
          </cell>
          <cell r="D661">
            <v>3</v>
          </cell>
          <cell r="E661">
            <v>3</v>
          </cell>
          <cell r="F661" t="str">
            <v>法人</v>
          </cell>
          <cell r="G661" t="str">
            <v>クリード・オフィス投資法人</v>
          </cell>
          <cell r="H661">
            <v>39</v>
          </cell>
          <cell r="I661" t="str">
            <v>MY仙台ビル</v>
          </cell>
          <cell r="J661" t="str">
            <v>宮城県</v>
          </cell>
          <cell r="K661" t="str">
            <v>仙台市</v>
          </cell>
          <cell r="L661" t="str">
            <v>事務所</v>
          </cell>
          <cell r="M661">
            <v>710</v>
          </cell>
        </row>
        <row r="662">
          <cell r="C662">
            <v>8449101015</v>
          </cell>
          <cell r="D662">
            <v>3</v>
          </cell>
          <cell r="E662">
            <v>3</v>
          </cell>
          <cell r="F662" t="str">
            <v>投資</v>
          </cell>
          <cell r="G662" t="str">
            <v>ｴﾑ･ｼﾞｪｲ･ﾘﾃｰﾙ・ｲﾝﾍﾞｽﾄﾒﾝﾂ･ｽﾘｰ有限会社</v>
          </cell>
          <cell r="H662">
            <v>1</v>
          </cell>
          <cell r="I662" t="str">
            <v>イオン喜連瓜破</v>
          </cell>
          <cell r="J662" t="str">
            <v>大阪府</v>
          </cell>
          <cell r="K662" t="str">
            <v>大阪市</v>
          </cell>
          <cell r="L662" t="str">
            <v>店舗</v>
          </cell>
          <cell r="M662">
            <v>4131</v>
          </cell>
        </row>
        <row r="663">
          <cell r="C663">
            <v>8449142013</v>
          </cell>
          <cell r="D663">
            <v>3</v>
          </cell>
          <cell r="E663">
            <v>3</v>
          </cell>
          <cell r="F663" t="str">
            <v>投資</v>
          </cell>
          <cell r="G663" t="str">
            <v>バッテリーインベストメント有限会社</v>
          </cell>
          <cell r="H663">
            <v>1</v>
          </cell>
          <cell r="I663" t="str">
            <v>トレードピアお台場ビル</v>
          </cell>
          <cell r="J663" t="str">
            <v>東京都</v>
          </cell>
          <cell r="K663" t="str">
            <v>港区</v>
          </cell>
          <cell r="L663" t="str">
            <v>事務所</v>
          </cell>
          <cell r="M663">
            <v>30876</v>
          </cell>
        </row>
        <row r="664">
          <cell r="C664">
            <v>8761329015</v>
          </cell>
          <cell r="D664">
            <v>3</v>
          </cell>
          <cell r="E664">
            <v>3</v>
          </cell>
          <cell r="F664" t="str">
            <v>投資</v>
          </cell>
          <cell r="G664" t="str">
            <v>錦糸町プロジェクト特定目的会社</v>
          </cell>
          <cell r="H664">
            <v>1</v>
          </cell>
          <cell r="I664" t="str">
            <v>オリナスタワー</v>
          </cell>
          <cell r="J664" t="str">
            <v>東京都</v>
          </cell>
          <cell r="K664" t="str">
            <v>墨田区</v>
          </cell>
          <cell r="L664" t="str">
            <v>店舗</v>
          </cell>
          <cell r="M664">
            <v>20566</v>
          </cell>
        </row>
        <row r="665">
          <cell r="C665">
            <v>8443608010</v>
          </cell>
          <cell r="D665">
            <v>5</v>
          </cell>
          <cell r="E665">
            <v>5</v>
          </cell>
          <cell r="F665" t="str">
            <v>開発</v>
          </cell>
          <cell r="G665" t="str">
            <v>㈲神保町エス・ピー・シー</v>
          </cell>
          <cell r="H665">
            <v>1</v>
          </cell>
          <cell r="I665" t="str">
            <v>神保町再開発事業</v>
          </cell>
          <cell r="J665" t="str">
            <v>東京都</v>
          </cell>
          <cell r="K665" t="str">
            <v>千代田区</v>
          </cell>
          <cell r="L665" t="str">
            <v>事務所</v>
          </cell>
          <cell r="M665">
            <v>23384</v>
          </cell>
        </row>
        <row r="666">
          <cell r="C666">
            <v>8444651017</v>
          </cell>
          <cell r="D666">
            <v>5</v>
          </cell>
          <cell r="E666">
            <v>5</v>
          </cell>
          <cell r="F666" t="str">
            <v>法人</v>
          </cell>
          <cell r="G666" t="str">
            <v>日本ﾚｼﾞﾃﾞﾝｼｬﾙ投資法人</v>
          </cell>
          <cell r="H666">
            <v>1</v>
          </cell>
          <cell r="I666" t="str">
            <v>グレンパーク新川</v>
          </cell>
          <cell r="J666" t="str">
            <v>東京都</v>
          </cell>
          <cell r="K666" t="str">
            <v>中央区</v>
          </cell>
          <cell r="L666" t="str">
            <v>住宅</v>
          </cell>
          <cell r="M666">
            <v>2050</v>
          </cell>
        </row>
        <row r="667">
          <cell r="C667">
            <v>8444651017</v>
          </cell>
          <cell r="D667">
            <v>5</v>
          </cell>
          <cell r="E667">
            <v>5</v>
          </cell>
          <cell r="F667" t="str">
            <v>法人</v>
          </cell>
          <cell r="G667" t="str">
            <v>日本ﾚｼﾞﾃﾞﾝｼｬﾙ投資法人</v>
          </cell>
          <cell r="H667">
            <v>8</v>
          </cell>
          <cell r="I667" t="str">
            <v>パシフィックレジデンス新中野</v>
          </cell>
          <cell r="J667" t="str">
            <v>東京都</v>
          </cell>
          <cell r="K667" t="str">
            <v>中野区</v>
          </cell>
          <cell r="L667" t="str">
            <v>住宅</v>
          </cell>
          <cell r="M667">
            <v>448</v>
          </cell>
        </row>
        <row r="668">
          <cell r="C668">
            <v>8444651017</v>
          </cell>
          <cell r="D668">
            <v>5</v>
          </cell>
          <cell r="E668">
            <v>5</v>
          </cell>
          <cell r="F668" t="str">
            <v>法人</v>
          </cell>
          <cell r="G668" t="str">
            <v>日本ﾚｼﾞﾃﾞﾝｼｬﾙ投資法人</v>
          </cell>
          <cell r="H668">
            <v>14</v>
          </cell>
          <cell r="I668" t="str">
            <v>パシフィックレジデンス文京音羽</v>
          </cell>
          <cell r="J668" t="str">
            <v>東京都</v>
          </cell>
          <cell r="K668" t="str">
            <v>文京区</v>
          </cell>
          <cell r="L668" t="str">
            <v>住宅</v>
          </cell>
          <cell r="M668">
            <v>3590</v>
          </cell>
        </row>
        <row r="669">
          <cell r="C669">
            <v>8444651017</v>
          </cell>
          <cell r="D669">
            <v>5</v>
          </cell>
          <cell r="E669">
            <v>5</v>
          </cell>
          <cell r="F669" t="str">
            <v>法人</v>
          </cell>
          <cell r="G669" t="str">
            <v>日本ﾚｼﾞﾃﾞﾝｼｬﾙ投資法人</v>
          </cell>
          <cell r="H669">
            <v>15</v>
          </cell>
          <cell r="I669" t="str">
            <v>パシフィックレジデンス千石</v>
          </cell>
          <cell r="J669" t="str">
            <v>東京都</v>
          </cell>
          <cell r="K669" t="str">
            <v>文京区</v>
          </cell>
          <cell r="L669" t="str">
            <v>住宅</v>
          </cell>
          <cell r="M669">
            <v>760</v>
          </cell>
        </row>
        <row r="670">
          <cell r="C670">
            <v>8444651017</v>
          </cell>
          <cell r="D670">
            <v>5</v>
          </cell>
          <cell r="E670">
            <v>5</v>
          </cell>
          <cell r="F670" t="str">
            <v>法人</v>
          </cell>
          <cell r="G670" t="str">
            <v>日本ﾚｼﾞﾃﾞﾝｼｬﾙ投資法人</v>
          </cell>
          <cell r="H670">
            <v>16</v>
          </cell>
          <cell r="I670" t="str">
            <v>ジョアナ自由が丘</v>
          </cell>
          <cell r="J670" t="str">
            <v>東京都</v>
          </cell>
          <cell r="K670" t="str">
            <v>目黒区</v>
          </cell>
          <cell r="L670" t="str">
            <v>住宅</v>
          </cell>
          <cell r="M670">
            <v>1080</v>
          </cell>
        </row>
        <row r="671">
          <cell r="C671">
            <v>8444651017</v>
          </cell>
          <cell r="D671">
            <v>5</v>
          </cell>
          <cell r="E671">
            <v>5</v>
          </cell>
          <cell r="F671" t="str">
            <v>法人</v>
          </cell>
          <cell r="G671" t="str">
            <v>日本ﾚｼﾞﾃﾞﾝｼｬﾙ投資法人</v>
          </cell>
          <cell r="H671">
            <v>17</v>
          </cell>
          <cell r="I671" t="str">
            <v>パシフィックレジデンス湯島</v>
          </cell>
          <cell r="J671" t="str">
            <v>東京都</v>
          </cell>
          <cell r="K671" t="str">
            <v>文京区</v>
          </cell>
          <cell r="L671" t="str">
            <v>住宅</v>
          </cell>
          <cell r="M671">
            <v>1110</v>
          </cell>
        </row>
        <row r="672">
          <cell r="C672">
            <v>8444651017</v>
          </cell>
          <cell r="D672">
            <v>5</v>
          </cell>
          <cell r="E672">
            <v>5</v>
          </cell>
          <cell r="F672" t="str">
            <v>法人</v>
          </cell>
          <cell r="G672" t="str">
            <v>日本ﾚｼﾞﾃﾞﾝｼｬﾙ投資法人</v>
          </cell>
          <cell r="H672">
            <v>21</v>
          </cell>
          <cell r="I672" t="str">
            <v>リーベンスハイム八王子</v>
          </cell>
          <cell r="J672" t="str">
            <v>東京都</v>
          </cell>
          <cell r="K672" t="str">
            <v>八王子市</v>
          </cell>
          <cell r="L672" t="str">
            <v>住宅</v>
          </cell>
          <cell r="M672">
            <v>700</v>
          </cell>
        </row>
        <row r="673">
          <cell r="C673">
            <v>8444651017</v>
          </cell>
          <cell r="D673">
            <v>5</v>
          </cell>
          <cell r="E673">
            <v>5</v>
          </cell>
          <cell r="F673" t="str">
            <v>法人</v>
          </cell>
          <cell r="G673" t="str">
            <v>日本ﾚｼﾞﾃﾞﾝｼｬﾙ投資法人</v>
          </cell>
          <cell r="H673">
            <v>23</v>
          </cell>
          <cell r="I673" t="str">
            <v>ヴェール向陽</v>
          </cell>
          <cell r="J673" t="str">
            <v>愛知県</v>
          </cell>
          <cell r="K673" t="str">
            <v>名古屋市</v>
          </cell>
          <cell r="L673" t="str">
            <v>住宅</v>
          </cell>
          <cell r="M673">
            <v>462</v>
          </cell>
        </row>
        <row r="674">
          <cell r="C674">
            <v>8444651017</v>
          </cell>
          <cell r="D674">
            <v>5</v>
          </cell>
          <cell r="E674">
            <v>5</v>
          </cell>
          <cell r="F674" t="str">
            <v>法人</v>
          </cell>
          <cell r="G674" t="str">
            <v>日本ﾚｼﾞﾃﾞﾝｼｬﾙ投資法人</v>
          </cell>
          <cell r="H674">
            <v>24</v>
          </cell>
          <cell r="I674" t="str">
            <v>グレンパーク桜丘</v>
          </cell>
          <cell r="J674" t="str">
            <v>東京都</v>
          </cell>
          <cell r="K674" t="str">
            <v>渋谷区</v>
          </cell>
          <cell r="L674" t="str">
            <v>住宅</v>
          </cell>
          <cell r="M674">
            <v>3960</v>
          </cell>
        </row>
        <row r="675">
          <cell r="C675">
            <v>8444651017</v>
          </cell>
          <cell r="D675">
            <v>5</v>
          </cell>
          <cell r="E675">
            <v>5</v>
          </cell>
          <cell r="F675" t="str">
            <v>法人</v>
          </cell>
          <cell r="G675" t="str">
            <v>日本ﾚｼﾞﾃﾞﾝｼｬﾙ投資法人</v>
          </cell>
          <cell r="H675">
            <v>25</v>
          </cell>
          <cell r="I675" t="str">
            <v>目白御留山デュープレックス</v>
          </cell>
          <cell r="J675" t="str">
            <v>東京都</v>
          </cell>
          <cell r="K675" t="str">
            <v>新宿区</v>
          </cell>
          <cell r="L675" t="str">
            <v>住宅</v>
          </cell>
          <cell r="M675">
            <v>1100</v>
          </cell>
        </row>
        <row r="676">
          <cell r="C676">
            <v>8444651017</v>
          </cell>
          <cell r="D676">
            <v>5</v>
          </cell>
          <cell r="E676">
            <v>5</v>
          </cell>
          <cell r="F676" t="str">
            <v>法人</v>
          </cell>
          <cell r="G676" t="str">
            <v>日本ﾚｼﾞﾃﾞﾝｼｬﾙ投資法人</v>
          </cell>
          <cell r="H676">
            <v>26</v>
          </cell>
          <cell r="I676" t="str">
            <v>パシフィックレジデンス新川</v>
          </cell>
          <cell r="J676" t="str">
            <v>東京都</v>
          </cell>
          <cell r="K676" t="str">
            <v>中央区</v>
          </cell>
          <cell r="L676" t="str">
            <v>住宅</v>
          </cell>
          <cell r="M676">
            <v>1420</v>
          </cell>
        </row>
        <row r="677">
          <cell r="C677">
            <v>8444651017</v>
          </cell>
          <cell r="D677">
            <v>5</v>
          </cell>
          <cell r="E677">
            <v>5</v>
          </cell>
          <cell r="F677" t="str">
            <v>法人</v>
          </cell>
          <cell r="G677" t="str">
            <v>日本ﾚｼﾞﾃﾞﾝｼｬﾙ投資法人</v>
          </cell>
          <cell r="H677">
            <v>34</v>
          </cell>
          <cell r="I677" t="str">
            <v>ベルウッド</v>
          </cell>
          <cell r="J677" t="str">
            <v>東京都</v>
          </cell>
          <cell r="K677" t="str">
            <v>渋谷区</v>
          </cell>
          <cell r="L677" t="str">
            <v>住宅</v>
          </cell>
          <cell r="M677">
            <v>1530</v>
          </cell>
        </row>
        <row r="678">
          <cell r="C678">
            <v>8444651017</v>
          </cell>
          <cell r="D678">
            <v>5</v>
          </cell>
          <cell r="E678">
            <v>5</v>
          </cell>
          <cell r="F678" t="str">
            <v>法人</v>
          </cell>
          <cell r="G678" t="str">
            <v>日本ﾚｼﾞﾃﾞﾝｼｬﾙ投資法人</v>
          </cell>
          <cell r="H678">
            <v>35</v>
          </cell>
          <cell r="I678" t="str">
            <v>グランフォルム市ヶ谷払方町</v>
          </cell>
          <cell r="J678" t="str">
            <v>東京都</v>
          </cell>
          <cell r="K678" t="str">
            <v>新宿区</v>
          </cell>
          <cell r="L678" t="str">
            <v>住宅</v>
          </cell>
          <cell r="M678">
            <v>970</v>
          </cell>
        </row>
        <row r="679">
          <cell r="C679">
            <v>8444651017</v>
          </cell>
          <cell r="D679">
            <v>5</v>
          </cell>
          <cell r="E679">
            <v>5</v>
          </cell>
          <cell r="F679" t="str">
            <v>法人</v>
          </cell>
          <cell r="G679" t="str">
            <v>日本ﾚｼﾞﾃﾞﾝｼｬﾙ投資法人</v>
          </cell>
          <cell r="H679">
            <v>39</v>
          </cell>
          <cell r="I679" t="str">
            <v>パークハビオ京橋</v>
          </cell>
          <cell r="J679" t="str">
            <v>東京都</v>
          </cell>
          <cell r="K679" t="str">
            <v>中央区</v>
          </cell>
          <cell r="L679" t="str">
            <v>住宅</v>
          </cell>
          <cell r="M679">
            <v>2750</v>
          </cell>
        </row>
        <row r="680">
          <cell r="C680">
            <v>8444651017</v>
          </cell>
          <cell r="D680">
            <v>5</v>
          </cell>
          <cell r="E680">
            <v>5</v>
          </cell>
          <cell r="F680" t="str">
            <v>法人</v>
          </cell>
          <cell r="G680" t="str">
            <v>日本ﾚｼﾞﾃﾞﾝｼｬﾙ投資法人</v>
          </cell>
          <cell r="H680">
            <v>40</v>
          </cell>
          <cell r="I680" t="str">
            <v>クリステート天神橋</v>
          </cell>
          <cell r="J680" t="str">
            <v>大阪府</v>
          </cell>
          <cell r="K680" t="str">
            <v>大阪市</v>
          </cell>
          <cell r="L680" t="str">
            <v>住宅</v>
          </cell>
          <cell r="M680">
            <v>970</v>
          </cell>
        </row>
        <row r="681">
          <cell r="C681">
            <v>8444651017</v>
          </cell>
          <cell r="D681">
            <v>5</v>
          </cell>
          <cell r="E681">
            <v>5</v>
          </cell>
          <cell r="F681" t="str">
            <v>法人</v>
          </cell>
          <cell r="G681" t="str">
            <v>日本ﾚｼﾞﾃﾞﾝｼｬﾙ投資法人</v>
          </cell>
          <cell r="H681">
            <v>41</v>
          </cell>
          <cell r="I681" t="str">
            <v>パシフィックレジデンス湯島三丁目</v>
          </cell>
          <cell r="J681" t="str">
            <v>東京都</v>
          </cell>
          <cell r="K681" t="str">
            <v>文京区</v>
          </cell>
          <cell r="L681" t="str">
            <v>住宅</v>
          </cell>
          <cell r="M681">
            <v>1020</v>
          </cell>
        </row>
        <row r="682">
          <cell r="C682">
            <v>8444651017</v>
          </cell>
          <cell r="D682">
            <v>5</v>
          </cell>
          <cell r="E682">
            <v>5</v>
          </cell>
          <cell r="F682" t="str">
            <v>法人</v>
          </cell>
          <cell r="G682" t="str">
            <v>日本ﾚｼﾞﾃﾞﾝｼｬﾙ投資法人</v>
          </cell>
          <cell r="H682">
            <v>42</v>
          </cell>
          <cell r="I682" t="str">
            <v>パシフィックレジデンス新宿イースト</v>
          </cell>
          <cell r="J682" t="str">
            <v>東京都</v>
          </cell>
          <cell r="K682" t="str">
            <v>新宿区</v>
          </cell>
          <cell r="L682" t="str">
            <v>住宅</v>
          </cell>
          <cell r="M682">
            <v>1410</v>
          </cell>
        </row>
        <row r="683">
          <cell r="C683">
            <v>8444651017</v>
          </cell>
          <cell r="D683">
            <v>5</v>
          </cell>
          <cell r="E683">
            <v>5</v>
          </cell>
          <cell r="F683" t="str">
            <v>法人</v>
          </cell>
          <cell r="G683" t="str">
            <v>日本ﾚｼﾞﾃﾞﾝｼｬﾙ投資法人</v>
          </cell>
          <cell r="H683">
            <v>43</v>
          </cell>
          <cell r="I683" t="str">
            <v>パシフィックレジデンス代官山</v>
          </cell>
          <cell r="J683" t="str">
            <v>東京都</v>
          </cell>
          <cell r="K683" t="str">
            <v>渋谷区</v>
          </cell>
          <cell r="L683" t="str">
            <v>住宅</v>
          </cell>
          <cell r="M683">
            <v>2180</v>
          </cell>
        </row>
        <row r="684">
          <cell r="C684">
            <v>8444651017</v>
          </cell>
          <cell r="D684">
            <v>5</v>
          </cell>
          <cell r="E684">
            <v>5</v>
          </cell>
          <cell r="F684" t="str">
            <v>法人</v>
          </cell>
          <cell r="G684" t="str">
            <v>日本ﾚｼﾞﾃﾞﾝｼｬﾙ投資法人</v>
          </cell>
          <cell r="H684">
            <v>44</v>
          </cell>
          <cell r="I684" t="str">
            <v>パシフィックレジデンス市ヶ谷</v>
          </cell>
          <cell r="J684" t="str">
            <v>東京都</v>
          </cell>
          <cell r="K684" t="str">
            <v>新宿区</v>
          </cell>
          <cell r="L684" t="str">
            <v>住宅</v>
          </cell>
          <cell r="M684">
            <v>2580</v>
          </cell>
        </row>
        <row r="685">
          <cell r="C685">
            <v>8444651017</v>
          </cell>
          <cell r="D685">
            <v>5</v>
          </cell>
          <cell r="E685">
            <v>5</v>
          </cell>
          <cell r="F685" t="str">
            <v>法人</v>
          </cell>
          <cell r="G685" t="str">
            <v>日本ﾚｼﾞﾃﾞﾝｼｬﾙ投資法人</v>
          </cell>
          <cell r="H685">
            <v>45</v>
          </cell>
          <cell r="I685" t="str">
            <v>ソルシェ目白</v>
          </cell>
          <cell r="J685" t="str">
            <v>東京都</v>
          </cell>
          <cell r="K685" t="str">
            <v>豊島区</v>
          </cell>
          <cell r="L685" t="str">
            <v>住宅</v>
          </cell>
          <cell r="M685">
            <v>7280</v>
          </cell>
        </row>
        <row r="686">
          <cell r="C686">
            <v>8444651017</v>
          </cell>
          <cell r="D686">
            <v>5</v>
          </cell>
          <cell r="E686">
            <v>5</v>
          </cell>
          <cell r="F686" t="str">
            <v>法人</v>
          </cell>
          <cell r="G686" t="str">
            <v>日本ﾚｼﾞﾃﾞﾝｼｬﾙ投資法人</v>
          </cell>
          <cell r="H686">
            <v>46</v>
          </cell>
          <cell r="I686" t="str">
            <v>フロンティア芝浦</v>
          </cell>
          <cell r="J686" t="str">
            <v>東京都</v>
          </cell>
          <cell r="K686" t="str">
            <v>港区</v>
          </cell>
          <cell r="L686" t="str">
            <v>住宅</v>
          </cell>
          <cell r="M686">
            <v>4900</v>
          </cell>
        </row>
        <row r="687">
          <cell r="C687">
            <v>8444651017</v>
          </cell>
          <cell r="D687">
            <v>5</v>
          </cell>
          <cell r="E687">
            <v>5</v>
          </cell>
          <cell r="F687" t="str">
            <v>法人</v>
          </cell>
          <cell r="G687" t="str">
            <v>日本ﾚｼﾞﾃﾞﾝｼｬﾙ投資法人</v>
          </cell>
          <cell r="H687">
            <v>47</v>
          </cell>
          <cell r="I687" t="str">
            <v>アパーツメンツ白金台</v>
          </cell>
          <cell r="J687" t="str">
            <v>東京都</v>
          </cell>
          <cell r="K687" t="str">
            <v>品川区</v>
          </cell>
          <cell r="L687" t="str">
            <v>住宅</v>
          </cell>
          <cell r="M687">
            <v>1200</v>
          </cell>
        </row>
        <row r="688">
          <cell r="C688">
            <v>8444651017</v>
          </cell>
          <cell r="D688">
            <v>5</v>
          </cell>
          <cell r="E688">
            <v>5</v>
          </cell>
          <cell r="F688" t="str">
            <v>法人</v>
          </cell>
          <cell r="G688" t="str">
            <v>日本ﾚｼﾞﾃﾞﾝｼｬﾙ投資法人</v>
          </cell>
          <cell r="H688">
            <v>48</v>
          </cell>
          <cell r="I688" t="str">
            <v>グランブルー博多</v>
          </cell>
          <cell r="J688" t="str">
            <v>福岡県</v>
          </cell>
          <cell r="K688" t="str">
            <v>福岡市</v>
          </cell>
          <cell r="L688" t="str">
            <v>住宅</v>
          </cell>
          <cell r="M688">
            <v>1590</v>
          </cell>
        </row>
        <row r="689">
          <cell r="C689">
            <v>8444651017</v>
          </cell>
          <cell r="D689">
            <v>5</v>
          </cell>
          <cell r="E689">
            <v>5</v>
          </cell>
          <cell r="F689" t="str">
            <v>法人</v>
          </cell>
          <cell r="G689" t="str">
            <v>日本ﾚｼﾞﾃﾞﾝｼｬﾙ投資法人</v>
          </cell>
          <cell r="H689">
            <v>49</v>
          </cell>
          <cell r="I689" t="str">
            <v>Jステージ方南町</v>
          </cell>
          <cell r="J689" t="str">
            <v>東京都</v>
          </cell>
          <cell r="K689" t="str">
            <v>杉並区</v>
          </cell>
          <cell r="L689" t="str">
            <v>住宅</v>
          </cell>
          <cell r="M689">
            <v>961</v>
          </cell>
        </row>
        <row r="690">
          <cell r="C690">
            <v>8444651017</v>
          </cell>
          <cell r="D690">
            <v>5</v>
          </cell>
          <cell r="E690">
            <v>5</v>
          </cell>
          <cell r="F690" t="str">
            <v>法人</v>
          </cell>
          <cell r="G690" t="str">
            <v>日本ﾚｼﾞﾃﾞﾝｼｬﾙ投資法人</v>
          </cell>
          <cell r="H690">
            <v>50</v>
          </cell>
          <cell r="I690" t="str">
            <v>シュウ新宿</v>
          </cell>
          <cell r="J690" t="str">
            <v>東京都</v>
          </cell>
          <cell r="K690" t="str">
            <v>新宿区</v>
          </cell>
          <cell r="L690" t="str">
            <v>住宅</v>
          </cell>
          <cell r="M690">
            <v>864</v>
          </cell>
        </row>
        <row r="691">
          <cell r="C691">
            <v>8444651017</v>
          </cell>
          <cell r="D691">
            <v>5</v>
          </cell>
          <cell r="E691">
            <v>5</v>
          </cell>
          <cell r="F691" t="str">
            <v>法人</v>
          </cell>
          <cell r="G691" t="str">
            <v>日本ﾚｼﾞﾃﾞﾝｼｬﾙ投資法人</v>
          </cell>
          <cell r="H691">
            <v>51</v>
          </cell>
          <cell r="I691" t="str">
            <v>パシフィックレジデンス神田岩本町</v>
          </cell>
          <cell r="J691" t="str">
            <v>東京都</v>
          </cell>
          <cell r="K691" t="str">
            <v>千代田区</v>
          </cell>
          <cell r="L691" t="str">
            <v>住宅</v>
          </cell>
          <cell r="M691">
            <v>1660</v>
          </cell>
        </row>
        <row r="692">
          <cell r="C692">
            <v>8444651017</v>
          </cell>
          <cell r="D692">
            <v>5</v>
          </cell>
          <cell r="E692">
            <v>5</v>
          </cell>
          <cell r="F692" t="str">
            <v>法人</v>
          </cell>
          <cell r="G692" t="str">
            <v>日本ﾚｼﾞﾃﾞﾝｼｬﾙ投資法人</v>
          </cell>
          <cell r="H692">
            <v>52</v>
          </cell>
          <cell r="I692" t="str">
            <v>ジェイパーク永田町</v>
          </cell>
          <cell r="J692" t="str">
            <v>東京都</v>
          </cell>
          <cell r="K692" t="str">
            <v>千代田区</v>
          </cell>
          <cell r="L692" t="str">
            <v>住宅</v>
          </cell>
          <cell r="M692">
            <v>1010</v>
          </cell>
        </row>
        <row r="693">
          <cell r="C693">
            <v>8444651017</v>
          </cell>
          <cell r="D693">
            <v>5</v>
          </cell>
          <cell r="E693">
            <v>5</v>
          </cell>
          <cell r="F693" t="str">
            <v>法人</v>
          </cell>
          <cell r="G693" t="str">
            <v>日本ﾚｼﾞﾃﾞﾝｼｬﾙ投資法人</v>
          </cell>
          <cell r="H693">
            <v>53</v>
          </cell>
          <cell r="I693" t="str">
            <v>エクセレントタワー乃木坂</v>
          </cell>
          <cell r="J693" t="str">
            <v>東京都</v>
          </cell>
          <cell r="K693" t="str">
            <v>港区</v>
          </cell>
          <cell r="L693" t="str">
            <v>住宅</v>
          </cell>
          <cell r="M693">
            <v>3760</v>
          </cell>
        </row>
        <row r="694">
          <cell r="C694">
            <v>8444651017</v>
          </cell>
          <cell r="D694">
            <v>5</v>
          </cell>
          <cell r="E694">
            <v>5</v>
          </cell>
          <cell r="F694" t="str">
            <v>法人</v>
          </cell>
          <cell r="G694" t="str">
            <v>日本ﾚｼﾞﾃﾞﾝｼｬﾙ投資法人</v>
          </cell>
          <cell r="H694">
            <v>54</v>
          </cell>
          <cell r="I694" t="str">
            <v>パシフィックレジデンス赤坂I</v>
          </cell>
          <cell r="J694" t="str">
            <v>東京都</v>
          </cell>
          <cell r="K694" t="str">
            <v>港区</v>
          </cell>
          <cell r="L694" t="str">
            <v>住宅</v>
          </cell>
          <cell r="M694">
            <v>1300</v>
          </cell>
        </row>
        <row r="695">
          <cell r="C695">
            <v>8444651017</v>
          </cell>
          <cell r="D695">
            <v>5</v>
          </cell>
          <cell r="E695">
            <v>5</v>
          </cell>
          <cell r="F695" t="str">
            <v>法人</v>
          </cell>
          <cell r="G695" t="str">
            <v>日本ﾚｼﾞﾃﾞﾝｼｬﾙ投資法人</v>
          </cell>
          <cell r="H695">
            <v>55</v>
          </cell>
          <cell r="I695" t="str">
            <v>アパーツメンツ西麻布</v>
          </cell>
          <cell r="J695" t="str">
            <v>東京都</v>
          </cell>
          <cell r="K695" t="str">
            <v>港区</v>
          </cell>
          <cell r="L695" t="str">
            <v>住宅</v>
          </cell>
          <cell r="M695">
            <v>7990</v>
          </cell>
        </row>
        <row r="696">
          <cell r="C696">
            <v>8444651017</v>
          </cell>
          <cell r="D696">
            <v>5</v>
          </cell>
          <cell r="E696">
            <v>5</v>
          </cell>
          <cell r="F696" t="str">
            <v>法人</v>
          </cell>
          <cell r="G696" t="str">
            <v>日本ﾚｼﾞﾃﾞﾝｼｬﾙ投資法人</v>
          </cell>
          <cell r="H696">
            <v>56</v>
          </cell>
          <cell r="I696" t="str">
            <v>セレーノ天神南</v>
          </cell>
          <cell r="J696" t="str">
            <v>福岡県</v>
          </cell>
          <cell r="K696" t="str">
            <v>福岡市</v>
          </cell>
          <cell r="L696" t="str">
            <v>住宅</v>
          </cell>
          <cell r="M696">
            <v>1230</v>
          </cell>
        </row>
        <row r="697">
          <cell r="C697">
            <v>8444651017</v>
          </cell>
          <cell r="D697">
            <v>5</v>
          </cell>
          <cell r="E697">
            <v>5</v>
          </cell>
          <cell r="F697" t="str">
            <v>法人</v>
          </cell>
          <cell r="G697" t="str">
            <v>日本ﾚｼﾞﾃﾞﾝｼｬﾙ投資法人</v>
          </cell>
          <cell r="H697">
            <v>57</v>
          </cell>
          <cell r="I697" t="str">
            <v>コモンハウス博多駅前</v>
          </cell>
          <cell r="J697" t="str">
            <v>福岡県</v>
          </cell>
          <cell r="K697" t="str">
            <v>福岡市</v>
          </cell>
          <cell r="L697" t="str">
            <v>住宅</v>
          </cell>
          <cell r="M697">
            <v>424</v>
          </cell>
        </row>
        <row r="698">
          <cell r="C698">
            <v>8444651017</v>
          </cell>
          <cell r="D698">
            <v>5</v>
          </cell>
          <cell r="E698">
            <v>5</v>
          </cell>
          <cell r="F698" t="str">
            <v>法人</v>
          </cell>
          <cell r="G698" t="str">
            <v>日本ﾚｼﾞﾃﾞﾝｼｬﾙ投資法人</v>
          </cell>
          <cell r="H698">
            <v>58</v>
          </cell>
          <cell r="I698" t="str">
            <v>パシフィックレジデンス人形町</v>
          </cell>
          <cell r="J698" t="str">
            <v>東京都</v>
          </cell>
          <cell r="K698" t="str">
            <v>中央区</v>
          </cell>
          <cell r="L698" t="str">
            <v>住宅</v>
          </cell>
          <cell r="M698">
            <v>572</v>
          </cell>
        </row>
        <row r="699">
          <cell r="C699">
            <v>8444759012</v>
          </cell>
          <cell r="D699">
            <v>5</v>
          </cell>
          <cell r="E699">
            <v>5</v>
          </cell>
          <cell r="F699" t="str">
            <v>投資</v>
          </cell>
          <cell r="G699" t="str">
            <v>㈲ｺﾝﾊﾟﾆｱ･ﾛﾌﾞﾚ</v>
          </cell>
          <cell r="H699">
            <v>1</v>
          </cell>
          <cell r="I699" t="str">
            <v>ﾀﾞｲﾔﾓﾝﾄﾞｼﾃｨ･ｱﾙﾙ</v>
          </cell>
          <cell r="J699" t="str">
            <v>奈良県</v>
          </cell>
          <cell r="K699" t="str">
            <v>橿原市</v>
          </cell>
          <cell r="L699" t="str">
            <v>店舗</v>
          </cell>
          <cell r="M699">
            <v>20600</v>
          </cell>
        </row>
        <row r="700">
          <cell r="C700">
            <v>8444782014</v>
          </cell>
          <cell r="D700">
            <v>5</v>
          </cell>
          <cell r="E700">
            <v>5</v>
          </cell>
          <cell r="F700" t="str">
            <v>開発</v>
          </cell>
          <cell r="G700" t="str">
            <v>㈲ｶﾃﾘｰﾅ三田</v>
          </cell>
          <cell r="H700">
            <v>1</v>
          </cell>
          <cell r="I700" t="str">
            <v>ｶﾃﾘｰﾅ三田</v>
          </cell>
          <cell r="J700" t="str">
            <v>東京都</v>
          </cell>
          <cell r="K700" t="str">
            <v>港区</v>
          </cell>
          <cell r="L700" t="str">
            <v>住宅</v>
          </cell>
          <cell r="M700">
            <v>43938</v>
          </cell>
        </row>
        <row r="701">
          <cell r="C701">
            <v>8445517012</v>
          </cell>
          <cell r="D701">
            <v>5</v>
          </cell>
          <cell r="E701">
            <v>5</v>
          </cell>
          <cell r="F701" t="str">
            <v>投資</v>
          </cell>
          <cell r="G701" t="str">
            <v>TRYｲﾝﾍﾞｽﾄﾒﾝﾄ･ｱﾙﾌｧ有限会社</v>
          </cell>
          <cell r="H701">
            <v>1</v>
          </cell>
          <cell r="I701" t="str">
            <v>三井住友銀リース本社ビル</v>
          </cell>
          <cell r="J701" t="str">
            <v>東京都</v>
          </cell>
          <cell r="K701" t="str">
            <v>港区</v>
          </cell>
          <cell r="L701" t="str">
            <v>事務所</v>
          </cell>
          <cell r="M701" t="str">
            <v>6360</v>
          </cell>
        </row>
        <row r="702">
          <cell r="C702">
            <v>8446319028</v>
          </cell>
          <cell r="D702">
            <v>5</v>
          </cell>
          <cell r="E702">
            <v>5</v>
          </cell>
          <cell r="F702" t="str">
            <v>投資</v>
          </cell>
          <cell r="G702" t="str">
            <v>有限会社オー・エム・シー・エー開発</v>
          </cell>
          <cell r="H702">
            <v>1</v>
          </cell>
          <cell r="I702" t="str">
            <v>虎ノ門桜田通ビル</v>
          </cell>
          <cell r="J702" t="str">
            <v>東京都</v>
          </cell>
          <cell r="K702" t="str">
            <v>港区</v>
          </cell>
          <cell r="L702" t="str">
            <v>事務所</v>
          </cell>
          <cell r="M702">
            <v>1587</v>
          </cell>
        </row>
        <row r="703">
          <cell r="C703">
            <v>8446466012</v>
          </cell>
          <cell r="D703">
            <v>5</v>
          </cell>
          <cell r="E703">
            <v>5</v>
          </cell>
          <cell r="F703" t="str">
            <v>法人</v>
          </cell>
          <cell r="G703" t="str">
            <v>クレッシェンド投資法人</v>
          </cell>
          <cell r="H703">
            <v>1</v>
          </cell>
          <cell r="I703" t="str">
            <v>朝日生命五反田ビル</v>
          </cell>
          <cell r="J703" t="str">
            <v>東京都</v>
          </cell>
          <cell r="K703" t="str">
            <v>品川区</v>
          </cell>
          <cell r="L703" t="str">
            <v>事務所</v>
          </cell>
          <cell r="M703">
            <v>1311</v>
          </cell>
        </row>
        <row r="704">
          <cell r="C704">
            <v>8446466012</v>
          </cell>
          <cell r="D704">
            <v>5</v>
          </cell>
          <cell r="E704">
            <v>5</v>
          </cell>
          <cell r="F704" t="str">
            <v>法人</v>
          </cell>
          <cell r="G704" t="str">
            <v>クレッシェンド投資法人</v>
          </cell>
          <cell r="H704">
            <v>2</v>
          </cell>
          <cell r="I704" t="str">
            <v>紀文第一ビル</v>
          </cell>
          <cell r="J704" t="str">
            <v>東京都</v>
          </cell>
          <cell r="K704" t="str">
            <v>中央区</v>
          </cell>
          <cell r="L704" t="str">
            <v>事務所</v>
          </cell>
          <cell r="M704">
            <v>978</v>
          </cell>
        </row>
        <row r="705">
          <cell r="C705">
            <v>8446466012</v>
          </cell>
          <cell r="D705">
            <v>5</v>
          </cell>
          <cell r="E705">
            <v>5</v>
          </cell>
          <cell r="F705" t="str">
            <v>法人</v>
          </cell>
          <cell r="G705" t="str">
            <v>クレッシェンド投資法人</v>
          </cell>
          <cell r="H705">
            <v>3</v>
          </cell>
          <cell r="I705" t="str">
            <v>第百生命新宿ビル</v>
          </cell>
          <cell r="J705" t="str">
            <v>東京都</v>
          </cell>
          <cell r="K705" t="str">
            <v>新宿区</v>
          </cell>
          <cell r="L705" t="str">
            <v>店舗</v>
          </cell>
          <cell r="M705">
            <v>1409</v>
          </cell>
        </row>
        <row r="706">
          <cell r="C706">
            <v>8446466012</v>
          </cell>
          <cell r="D706">
            <v>5</v>
          </cell>
          <cell r="E706">
            <v>5</v>
          </cell>
          <cell r="F706" t="str">
            <v>法人</v>
          </cell>
          <cell r="G706" t="str">
            <v>クレッシェンド投資法人</v>
          </cell>
          <cell r="H706">
            <v>4</v>
          </cell>
          <cell r="I706" t="str">
            <v>恵比寿スクエア</v>
          </cell>
          <cell r="J706" t="str">
            <v>東京都</v>
          </cell>
          <cell r="K706" t="str">
            <v>渋谷区</v>
          </cell>
          <cell r="L706" t="str">
            <v>事務所</v>
          </cell>
          <cell r="M706">
            <v>7050</v>
          </cell>
        </row>
        <row r="707">
          <cell r="C707">
            <v>8446466012</v>
          </cell>
          <cell r="D707">
            <v>5</v>
          </cell>
          <cell r="E707">
            <v>5</v>
          </cell>
          <cell r="F707" t="str">
            <v>法人</v>
          </cell>
          <cell r="G707" t="str">
            <v>クレッシェンド投資法人</v>
          </cell>
          <cell r="H707">
            <v>5</v>
          </cell>
          <cell r="I707" t="str">
            <v>水天宮平和ビル</v>
          </cell>
          <cell r="J707" t="str">
            <v>東京都</v>
          </cell>
          <cell r="K707" t="str">
            <v>中央区</v>
          </cell>
          <cell r="L707" t="str">
            <v>事務所</v>
          </cell>
          <cell r="M707">
            <v>1550</v>
          </cell>
        </row>
        <row r="708">
          <cell r="C708">
            <v>8446466012</v>
          </cell>
          <cell r="D708">
            <v>5</v>
          </cell>
          <cell r="E708">
            <v>5</v>
          </cell>
          <cell r="F708" t="str">
            <v>法人</v>
          </cell>
          <cell r="G708" t="str">
            <v>クレッシェンド投資法人</v>
          </cell>
          <cell r="H708">
            <v>6</v>
          </cell>
          <cell r="I708" t="str">
            <v>DJR北新宿</v>
          </cell>
          <cell r="J708" t="str">
            <v>東京都</v>
          </cell>
          <cell r="K708" t="str">
            <v>新宿区</v>
          </cell>
          <cell r="L708" t="str">
            <v>住宅</v>
          </cell>
          <cell r="M708">
            <v>510</v>
          </cell>
        </row>
        <row r="709">
          <cell r="C709">
            <v>8446466012</v>
          </cell>
          <cell r="D709">
            <v>5</v>
          </cell>
          <cell r="E709">
            <v>5</v>
          </cell>
          <cell r="F709" t="str">
            <v>法人</v>
          </cell>
          <cell r="G709" t="str">
            <v>クレッシェンド投資法人</v>
          </cell>
          <cell r="H709">
            <v>7</v>
          </cell>
          <cell r="I709" t="str">
            <v>コンコード舞浜</v>
          </cell>
          <cell r="J709" t="str">
            <v>千葉県</v>
          </cell>
          <cell r="K709" t="str">
            <v>浦安市</v>
          </cell>
          <cell r="L709" t="str">
            <v>住宅</v>
          </cell>
          <cell r="M709">
            <v>984</v>
          </cell>
        </row>
        <row r="710">
          <cell r="C710">
            <v>8446466012</v>
          </cell>
          <cell r="D710">
            <v>5</v>
          </cell>
          <cell r="E710">
            <v>5</v>
          </cell>
          <cell r="F710" t="str">
            <v>法人</v>
          </cell>
          <cell r="G710" t="str">
            <v>クレッシェンド投資法人</v>
          </cell>
          <cell r="H710">
            <v>8</v>
          </cell>
          <cell r="I710" t="str">
            <v>コンコード市川</v>
          </cell>
          <cell r="J710" t="str">
            <v>千葉県</v>
          </cell>
          <cell r="K710" t="str">
            <v>市川市</v>
          </cell>
          <cell r="L710" t="str">
            <v>住宅</v>
          </cell>
          <cell r="M710">
            <v>443</v>
          </cell>
        </row>
        <row r="711">
          <cell r="C711">
            <v>8446466012</v>
          </cell>
          <cell r="D711">
            <v>5</v>
          </cell>
          <cell r="E711">
            <v>5</v>
          </cell>
          <cell r="F711" t="str">
            <v>法人</v>
          </cell>
          <cell r="G711" t="str">
            <v>クレッシェンド投資法人</v>
          </cell>
          <cell r="H711">
            <v>9</v>
          </cell>
          <cell r="I711" t="str">
            <v>FLEG神楽坂</v>
          </cell>
          <cell r="J711" t="str">
            <v>東京都</v>
          </cell>
          <cell r="K711" t="str">
            <v>新宿区</v>
          </cell>
          <cell r="L711" t="str">
            <v>住宅</v>
          </cell>
          <cell r="M711">
            <v>982</v>
          </cell>
        </row>
        <row r="712">
          <cell r="C712">
            <v>8446466012</v>
          </cell>
          <cell r="D712">
            <v>5</v>
          </cell>
          <cell r="E712">
            <v>5</v>
          </cell>
          <cell r="F712" t="str">
            <v>法人</v>
          </cell>
          <cell r="G712" t="str">
            <v>クレッシェンド投資法人</v>
          </cell>
          <cell r="H712">
            <v>10</v>
          </cell>
          <cell r="I712" t="str">
            <v>FLEG目黒</v>
          </cell>
          <cell r="J712" t="str">
            <v>東京都</v>
          </cell>
          <cell r="K712" t="str">
            <v>目黒区</v>
          </cell>
          <cell r="L712" t="str">
            <v>事務所</v>
          </cell>
          <cell r="M712">
            <v>668</v>
          </cell>
        </row>
        <row r="713">
          <cell r="C713">
            <v>8446466012</v>
          </cell>
          <cell r="D713">
            <v>5</v>
          </cell>
          <cell r="E713">
            <v>5</v>
          </cell>
          <cell r="F713" t="str">
            <v>法人</v>
          </cell>
          <cell r="G713" t="str">
            <v>クレッシェンド投資法人</v>
          </cell>
          <cell r="H713">
            <v>11</v>
          </cell>
          <cell r="I713" t="str">
            <v>エステージ上野毛</v>
          </cell>
          <cell r="J713" t="str">
            <v>東京都</v>
          </cell>
          <cell r="K713" t="str">
            <v>世田谷区</v>
          </cell>
          <cell r="L713" t="str">
            <v>住宅</v>
          </cell>
          <cell r="M713">
            <v>1043</v>
          </cell>
        </row>
        <row r="714">
          <cell r="C714">
            <v>8446466012</v>
          </cell>
          <cell r="D714">
            <v>5</v>
          </cell>
          <cell r="E714">
            <v>5</v>
          </cell>
          <cell r="F714" t="str">
            <v>法人</v>
          </cell>
          <cell r="G714" t="str">
            <v>クレッシェンド投資法人</v>
          </cell>
          <cell r="H714">
            <v>12</v>
          </cell>
          <cell r="I714" t="str">
            <v>ブルーマーレ</v>
          </cell>
          <cell r="J714" t="str">
            <v>東京都</v>
          </cell>
          <cell r="K714" t="str">
            <v>中央区</v>
          </cell>
          <cell r="L714" t="str">
            <v>住宅</v>
          </cell>
          <cell r="M714">
            <v>1242</v>
          </cell>
        </row>
        <row r="715">
          <cell r="C715">
            <v>8446466012</v>
          </cell>
          <cell r="D715">
            <v>5</v>
          </cell>
          <cell r="E715">
            <v>5</v>
          </cell>
          <cell r="F715" t="str">
            <v>法人</v>
          </cell>
          <cell r="G715" t="str">
            <v>クレッシェンド投資法人</v>
          </cell>
          <cell r="H715">
            <v>13</v>
          </cell>
          <cell r="I715" t="str">
            <v>マイア渋谷桜坂</v>
          </cell>
          <cell r="J715" t="str">
            <v>東京都</v>
          </cell>
          <cell r="K715" t="str">
            <v>渋谷区</v>
          </cell>
          <cell r="L715" t="str">
            <v>住宅</v>
          </cell>
          <cell r="M715">
            <v>823</v>
          </cell>
        </row>
        <row r="716">
          <cell r="C716">
            <v>8446466012</v>
          </cell>
          <cell r="D716">
            <v>5</v>
          </cell>
          <cell r="E716">
            <v>5</v>
          </cell>
          <cell r="F716" t="str">
            <v>法人</v>
          </cell>
          <cell r="G716" t="str">
            <v>クレッシェンド投資法人</v>
          </cell>
          <cell r="H716">
            <v>14</v>
          </cell>
          <cell r="I716" t="str">
            <v>レグルス東葛西</v>
          </cell>
          <cell r="J716" t="str">
            <v>東京都</v>
          </cell>
          <cell r="K716" t="str">
            <v>江東区</v>
          </cell>
          <cell r="L716" t="str">
            <v>住宅</v>
          </cell>
          <cell r="M716">
            <v>663</v>
          </cell>
        </row>
        <row r="717">
          <cell r="C717">
            <v>8446466012</v>
          </cell>
          <cell r="D717">
            <v>5</v>
          </cell>
          <cell r="E717">
            <v>5</v>
          </cell>
          <cell r="F717" t="str">
            <v>法人</v>
          </cell>
          <cell r="G717" t="str">
            <v>クレッシェンド投資法人</v>
          </cell>
          <cell r="H717">
            <v>16</v>
          </cell>
          <cell r="I717" t="str">
            <v>ミルーム若林公園</v>
          </cell>
          <cell r="J717" t="str">
            <v>東京都</v>
          </cell>
          <cell r="K717" t="str">
            <v>世田谷区</v>
          </cell>
          <cell r="L717" t="str">
            <v>住宅</v>
          </cell>
          <cell r="M717">
            <v>3610</v>
          </cell>
        </row>
        <row r="718">
          <cell r="C718">
            <v>8446466012</v>
          </cell>
          <cell r="D718">
            <v>5</v>
          </cell>
          <cell r="E718">
            <v>5</v>
          </cell>
          <cell r="F718" t="str">
            <v>法人</v>
          </cell>
          <cell r="G718" t="str">
            <v>クレッシェンド投資法人</v>
          </cell>
          <cell r="H718">
            <v>17</v>
          </cell>
          <cell r="I718" t="str">
            <v>ミルーム碑文谷</v>
          </cell>
          <cell r="J718" t="str">
            <v>東京都</v>
          </cell>
          <cell r="K718" t="str">
            <v>目黒区</v>
          </cell>
          <cell r="L718" t="str">
            <v>住宅</v>
          </cell>
          <cell r="M718">
            <v>1574</v>
          </cell>
        </row>
        <row r="719">
          <cell r="C719">
            <v>8446466012</v>
          </cell>
          <cell r="D719">
            <v>5</v>
          </cell>
          <cell r="E719">
            <v>5</v>
          </cell>
          <cell r="F719" t="str">
            <v>法人</v>
          </cell>
          <cell r="G719" t="str">
            <v>クレッシェンド投資法人</v>
          </cell>
          <cell r="H719">
            <v>18</v>
          </cell>
          <cell r="I719" t="str">
            <v>サンテラス反町公園</v>
          </cell>
          <cell r="J719" t="str">
            <v>神奈川県</v>
          </cell>
          <cell r="K719" t="str">
            <v>横浜市</v>
          </cell>
          <cell r="L719" t="str">
            <v>住宅</v>
          </cell>
          <cell r="M719">
            <v>539</v>
          </cell>
        </row>
        <row r="720">
          <cell r="C720">
            <v>8446466012</v>
          </cell>
          <cell r="D720">
            <v>5</v>
          </cell>
          <cell r="E720">
            <v>5</v>
          </cell>
          <cell r="F720" t="str">
            <v>法人</v>
          </cell>
          <cell r="G720" t="str">
            <v>クレッシェンド投資法人</v>
          </cell>
          <cell r="H720">
            <v>19</v>
          </cell>
          <cell r="I720" t="str">
            <v>メインステージ南麻布Ⅲ</v>
          </cell>
          <cell r="J720" t="str">
            <v>東京都</v>
          </cell>
          <cell r="K720" t="str">
            <v>港区</v>
          </cell>
          <cell r="L720" t="str">
            <v>住宅</v>
          </cell>
          <cell r="M720">
            <v>1372</v>
          </cell>
        </row>
        <row r="721">
          <cell r="C721">
            <v>8446466012</v>
          </cell>
          <cell r="D721">
            <v>5</v>
          </cell>
          <cell r="E721">
            <v>5</v>
          </cell>
          <cell r="F721" t="str">
            <v>法人</v>
          </cell>
          <cell r="G721" t="str">
            <v>クレッシェンド投資法人</v>
          </cell>
          <cell r="H721">
            <v>20</v>
          </cell>
          <cell r="I721" t="str">
            <v>エムズ原宿</v>
          </cell>
          <cell r="J721" t="str">
            <v>東京都</v>
          </cell>
          <cell r="K721" t="str">
            <v>渋谷区</v>
          </cell>
          <cell r="L721" t="str">
            <v>事務所</v>
          </cell>
          <cell r="M721">
            <v>4760</v>
          </cell>
        </row>
        <row r="722">
          <cell r="C722">
            <v>8446466012</v>
          </cell>
          <cell r="D722">
            <v>5</v>
          </cell>
          <cell r="E722">
            <v>5</v>
          </cell>
          <cell r="F722" t="str">
            <v>法人</v>
          </cell>
          <cell r="G722" t="str">
            <v>クレッシェンド投資法人</v>
          </cell>
          <cell r="H722">
            <v>21</v>
          </cell>
          <cell r="I722" t="str">
            <v>和光学生ハイツ</v>
          </cell>
          <cell r="J722" t="str">
            <v>埼玉県</v>
          </cell>
          <cell r="K722" t="str">
            <v>和光市</v>
          </cell>
          <cell r="L722" t="str">
            <v>住宅</v>
          </cell>
          <cell r="M722">
            <v>520</v>
          </cell>
        </row>
        <row r="723">
          <cell r="C723">
            <v>8446558014</v>
          </cell>
          <cell r="D723">
            <v>5</v>
          </cell>
          <cell r="E723">
            <v>5</v>
          </cell>
          <cell r="F723" t="str">
            <v>投資</v>
          </cell>
          <cell r="G723" t="str">
            <v>TRYインベストメント・ガンマ有限会社</v>
          </cell>
          <cell r="H723">
            <v>1</v>
          </cell>
          <cell r="I723" t="str">
            <v>池袋P’パルコ</v>
          </cell>
          <cell r="J723" t="str">
            <v>東京都</v>
          </cell>
          <cell r="K723" t="str">
            <v>豊島区</v>
          </cell>
          <cell r="L723" t="str">
            <v>店舗</v>
          </cell>
          <cell r="M723">
            <v>10315</v>
          </cell>
        </row>
        <row r="724">
          <cell r="C724">
            <v>8446653017</v>
          </cell>
          <cell r="D724">
            <v>5</v>
          </cell>
          <cell r="E724">
            <v>5</v>
          </cell>
          <cell r="F724" t="str">
            <v>投資</v>
          </cell>
          <cell r="G724" t="str">
            <v>有限会社MEPF２</v>
          </cell>
          <cell r="H724">
            <v>1</v>
          </cell>
          <cell r="I724" t="str">
            <v>サンフル豊洲プロセンチュリー</v>
          </cell>
          <cell r="J724" t="str">
            <v>東京都</v>
          </cell>
          <cell r="K724" t="str">
            <v>江東区</v>
          </cell>
          <cell r="L724" t="str">
            <v>住宅</v>
          </cell>
          <cell r="M724">
            <v>4212</v>
          </cell>
        </row>
        <row r="725">
          <cell r="C725">
            <v>8446653017</v>
          </cell>
          <cell r="D725">
            <v>5</v>
          </cell>
          <cell r="E725">
            <v>5</v>
          </cell>
          <cell r="F725" t="str">
            <v>投資</v>
          </cell>
          <cell r="G725" t="str">
            <v>有限会社MEPF２</v>
          </cell>
          <cell r="H725">
            <v>2</v>
          </cell>
          <cell r="I725" t="str">
            <v>サンフル目黒青葉台プロセンチュリー</v>
          </cell>
          <cell r="J725" t="str">
            <v>東京都</v>
          </cell>
          <cell r="K725" t="str">
            <v>目黒区</v>
          </cell>
          <cell r="L725" t="str">
            <v>住宅</v>
          </cell>
          <cell r="M725">
            <v>719</v>
          </cell>
        </row>
        <row r="726">
          <cell r="C726">
            <v>8446653017</v>
          </cell>
          <cell r="D726">
            <v>5</v>
          </cell>
          <cell r="E726">
            <v>5</v>
          </cell>
          <cell r="F726" t="str">
            <v>投資</v>
          </cell>
          <cell r="G726" t="str">
            <v>有限会社MEPF２</v>
          </cell>
          <cell r="H726">
            <v>3</v>
          </cell>
          <cell r="I726" t="str">
            <v>サンフル高井戸プロセンチュリー</v>
          </cell>
          <cell r="J726" t="str">
            <v>東京都</v>
          </cell>
          <cell r="K726" t="str">
            <v>杉並区</v>
          </cell>
          <cell r="L726" t="str">
            <v>住宅</v>
          </cell>
          <cell r="M726">
            <v>387</v>
          </cell>
        </row>
        <row r="727">
          <cell r="C727">
            <v>8446771028</v>
          </cell>
          <cell r="D727">
            <v>5</v>
          </cell>
          <cell r="E727">
            <v>5</v>
          </cell>
          <cell r="F727" t="str">
            <v>投資</v>
          </cell>
          <cell r="G727" t="str">
            <v>有限会社スモーレ</v>
          </cell>
          <cell r="H727">
            <v>1</v>
          </cell>
          <cell r="I727" t="str">
            <v>プラチナコート南麻布</v>
          </cell>
          <cell r="J727" t="str">
            <v>東京都</v>
          </cell>
          <cell r="K727" t="str">
            <v>港区</v>
          </cell>
          <cell r="L727" t="str">
            <v>住宅</v>
          </cell>
          <cell r="M727">
            <v>820</v>
          </cell>
        </row>
        <row r="728">
          <cell r="C728">
            <v>8447213010</v>
          </cell>
          <cell r="D728">
            <v>5</v>
          </cell>
          <cell r="E728">
            <v>5</v>
          </cell>
          <cell r="F728" t="str">
            <v>開発</v>
          </cell>
          <cell r="G728" t="str">
            <v>有限会社サイプレス・デベロップメント</v>
          </cell>
          <cell r="H728">
            <v>1</v>
          </cell>
          <cell r="I728" t="str">
            <v>赤坂6丁目803番、804番、805番、806番、824番、827番、821番4、816番、817番</v>
          </cell>
          <cell r="J728" t="str">
            <v>東京都</v>
          </cell>
          <cell r="K728" t="str">
            <v>港区</v>
          </cell>
          <cell r="L728" t="str">
            <v>住宅</v>
          </cell>
          <cell r="M728">
            <v>2340</v>
          </cell>
        </row>
        <row r="729">
          <cell r="C729">
            <v>8447715016</v>
          </cell>
          <cell r="D729">
            <v>5</v>
          </cell>
          <cell r="E729">
            <v>5</v>
          </cell>
          <cell r="F729" t="str">
            <v>流動化</v>
          </cell>
          <cell r="G729" t="str">
            <v>有限会社レオンプロパティーズワン</v>
          </cell>
          <cell r="H729">
            <v>1</v>
          </cell>
          <cell r="I729" t="str">
            <v>プレイアデ箱崎</v>
          </cell>
          <cell r="J729" t="str">
            <v>東京都</v>
          </cell>
          <cell r="K729" t="str">
            <v>中央区</v>
          </cell>
          <cell r="L729" t="str">
            <v>住宅</v>
          </cell>
          <cell r="M729">
            <v>539</v>
          </cell>
        </row>
        <row r="730">
          <cell r="C730">
            <v>8447715016</v>
          </cell>
          <cell r="D730">
            <v>5</v>
          </cell>
          <cell r="E730">
            <v>5</v>
          </cell>
          <cell r="F730" t="str">
            <v>流動化</v>
          </cell>
          <cell r="G730" t="str">
            <v>有限会社レオンプロパティーズワン</v>
          </cell>
          <cell r="H730">
            <v>2</v>
          </cell>
          <cell r="I730" t="str">
            <v>プレイアデ一番町</v>
          </cell>
          <cell r="J730" t="str">
            <v>東京都</v>
          </cell>
          <cell r="K730" t="str">
            <v>千代田区</v>
          </cell>
          <cell r="L730" t="str">
            <v>住宅</v>
          </cell>
          <cell r="M730">
            <v>543</v>
          </cell>
        </row>
        <row r="731">
          <cell r="C731">
            <v>8447715016</v>
          </cell>
          <cell r="D731">
            <v>5</v>
          </cell>
          <cell r="E731">
            <v>5</v>
          </cell>
          <cell r="F731" t="str">
            <v>流動化</v>
          </cell>
          <cell r="G731" t="str">
            <v>有限会社レオンプロパティーズワン</v>
          </cell>
          <cell r="H731">
            <v>3</v>
          </cell>
          <cell r="I731" t="str">
            <v>プレイアデ虎ノ門</v>
          </cell>
          <cell r="J731" t="str">
            <v>東京都</v>
          </cell>
          <cell r="K731" t="str">
            <v>港区</v>
          </cell>
          <cell r="L731" t="str">
            <v>事務所</v>
          </cell>
          <cell r="M731">
            <v>588</v>
          </cell>
        </row>
        <row r="732">
          <cell r="C732">
            <v>8447800013</v>
          </cell>
          <cell r="D732">
            <v>5</v>
          </cell>
          <cell r="E732">
            <v>5</v>
          </cell>
          <cell r="F732" t="str">
            <v>投資</v>
          </cell>
          <cell r="G732" t="str">
            <v>有限会社ﾃﾞｨｰ･ｴｽ･ｴﾑ･ｲﾝﾍﾞｽﾄﾒﾝﾂﾄﾚｽ</v>
          </cell>
          <cell r="H732">
            <v>3</v>
          </cell>
          <cell r="I732" t="str">
            <v>三井生命日本橋蠣殻町ビル</v>
          </cell>
          <cell r="J732" t="str">
            <v>東京都</v>
          </cell>
          <cell r="K732" t="str">
            <v>中央区</v>
          </cell>
          <cell r="L732" t="str">
            <v>事務所</v>
          </cell>
          <cell r="M732">
            <v>629</v>
          </cell>
        </row>
        <row r="733">
          <cell r="C733">
            <v>8447800013</v>
          </cell>
          <cell r="D733">
            <v>5</v>
          </cell>
          <cell r="E733">
            <v>5</v>
          </cell>
          <cell r="F733" t="str">
            <v>投資</v>
          </cell>
          <cell r="G733" t="str">
            <v>有限会社ﾃﾞｨｰ･ｴｽ･ｴﾑ･ｲﾝﾍﾞｽﾄﾒﾝﾂﾄﾚｽ</v>
          </cell>
          <cell r="H733">
            <v>1</v>
          </cell>
          <cell r="I733" t="str">
            <v>COBE　CITY立川ビル</v>
          </cell>
          <cell r="J733" t="str">
            <v>東京都</v>
          </cell>
          <cell r="K733" t="str">
            <v>立川市</v>
          </cell>
          <cell r="L733" t="str">
            <v>事務所</v>
          </cell>
          <cell r="M733">
            <v>3990</v>
          </cell>
        </row>
        <row r="734">
          <cell r="C734">
            <v>8447800013</v>
          </cell>
          <cell r="D734">
            <v>5</v>
          </cell>
          <cell r="E734">
            <v>5</v>
          </cell>
          <cell r="F734" t="str">
            <v>投資</v>
          </cell>
          <cell r="G734" t="str">
            <v>有限会社ﾃﾞｨｰ･ｴｽ･ｴﾑ･ｲﾝﾍﾞｽﾄﾒﾝﾂﾄﾚｽ</v>
          </cell>
          <cell r="H734">
            <v>2</v>
          </cell>
          <cell r="I734" t="str">
            <v>三井生命神保町ビル</v>
          </cell>
          <cell r="J734" t="str">
            <v>東京都</v>
          </cell>
          <cell r="K734" t="str">
            <v>千代田区</v>
          </cell>
          <cell r="L734" t="str">
            <v>事務所</v>
          </cell>
          <cell r="M734">
            <v>1304</v>
          </cell>
        </row>
        <row r="735">
          <cell r="C735">
            <v>8448034012</v>
          </cell>
          <cell r="D735">
            <v>5</v>
          </cell>
          <cell r="E735">
            <v>5</v>
          </cell>
          <cell r="F735" t="str">
            <v>法人</v>
          </cell>
          <cell r="G735" t="str">
            <v>エルシーピー投資法人</v>
          </cell>
          <cell r="H735">
            <v>1</v>
          </cell>
          <cell r="I735" t="str">
            <v>シティハウス東京新橋</v>
          </cell>
          <cell r="J735" t="str">
            <v>東京都</v>
          </cell>
          <cell r="K735" t="str">
            <v>港区</v>
          </cell>
          <cell r="L735" t="str">
            <v>住宅</v>
          </cell>
          <cell r="M735">
            <v>2790</v>
          </cell>
        </row>
        <row r="736">
          <cell r="C736">
            <v>8448034012</v>
          </cell>
          <cell r="D736">
            <v>5</v>
          </cell>
          <cell r="E736">
            <v>5</v>
          </cell>
          <cell r="F736" t="str">
            <v>法人</v>
          </cell>
          <cell r="G736" t="str">
            <v>エルシーピー投資法人</v>
          </cell>
          <cell r="H736">
            <v>2</v>
          </cell>
          <cell r="I736" t="str">
            <v>ピュアシティ六本木</v>
          </cell>
          <cell r="J736" t="str">
            <v>東京都</v>
          </cell>
          <cell r="K736" t="str">
            <v>港区</v>
          </cell>
          <cell r="L736" t="str">
            <v>住宅</v>
          </cell>
          <cell r="M736">
            <v>525</v>
          </cell>
        </row>
        <row r="737">
          <cell r="C737">
            <v>8448034012</v>
          </cell>
          <cell r="D737">
            <v>5</v>
          </cell>
          <cell r="E737">
            <v>5</v>
          </cell>
          <cell r="F737" t="str">
            <v>法人</v>
          </cell>
          <cell r="G737" t="str">
            <v>エルシーピー投資法人</v>
          </cell>
          <cell r="H737">
            <v>3</v>
          </cell>
          <cell r="I737" t="str">
            <v>ウィンベル神楽坂</v>
          </cell>
          <cell r="J737" t="str">
            <v>東京都</v>
          </cell>
          <cell r="K737" t="str">
            <v>新宿区</v>
          </cell>
          <cell r="L737" t="str">
            <v>住宅</v>
          </cell>
          <cell r="M737">
            <v>3690</v>
          </cell>
        </row>
        <row r="738">
          <cell r="C738">
            <v>8448034012</v>
          </cell>
          <cell r="D738">
            <v>5</v>
          </cell>
          <cell r="E738">
            <v>5</v>
          </cell>
          <cell r="F738" t="str">
            <v>法人</v>
          </cell>
          <cell r="G738" t="str">
            <v>エルシーピー投資法人</v>
          </cell>
          <cell r="H738">
            <v>4</v>
          </cell>
          <cell r="I738" t="str">
            <v>西早稲田クレセントマンション</v>
          </cell>
          <cell r="J738" t="str">
            <v>東京都</v>
          </cell>
          <cell r="K738" t="str">
            <v>新宿区</v>
          </cell>
          <cell r="L738" t="str">
            <v>住宅</v>
          </cell>
          <cell r="M738">
            <v>2190</v>
          </cell>
        </row>
        <row r="739">
          <cell r="C739">
            <v>8448034012</v>
          </cell>
          <cell r="D739">
            <v>5</v>
          </cell>
          <cell r="E739">
            <v>5</v>
          </cell>
          <cell r="F739" t="str">
            <v>法人</v>
          </cell>
          <cell r="G739" t="str">
            <v>エルシーピー投資法人</v>
          </cell>
          <cell r="H739">
            <v>5</v>
          </cell>
          <cell r="I739" t="str">
            <v>レキシントンスクエア曙橋</v>
          </cell>
          <cell r="J739" t="str">
            <v>東京都</v>
          </cell>
          <cell r="K739" t="str">
            <v>新宿区</v>
          </cell>
          <cell r="L739" t="str">
            <v>住宅</v>
          </cell>
          <cell r="M739">
            <v>1600</v>
          </cell>
        </row>
        <row r="740">
          <cell r="C740">
            <v>8448034012</v>
          </cell>
          <cell r="D740">
            <v>5</v>
          </cell>
          <cell r="E740">
            <v>5</v>
          </cell>
          <cell r="F740" t="str">
            <v>法人</v>
          </cell>
          <cell r="G740" t="str">
            <v>エルシーピー投資法人</v>
          </cell>
          <cell r="H740">
            <v>6</v>
          </cell>
          <cell r="I740" t="str">
            <v>モンセラート四谷</v>
          </cell>
          <cell r="J740" t="str">
            <v>東京都</v>
          </cell>
          <cell r="K740" t="str">
            <v>新宿区</v>
          </cell>
          <cell r="L740" t="str">
            <v>住宅</v>
          </cell>
          <cell r="M740">
            <v>557</v>
          </cell>
        </row>
        <row r="741">
          <cell r="C741">
            <v>8448034012</v>
          </cell>
          <cell r="D741">
            <v>5</v>
          </cell>
          <cell r="E741">
            <v>5</v>
          </cell>
          <cell r="F741" t="str">
            <v>法人</v>
          </cell>
          <cell r="G741" t="str">
            <v>エルシーピー投資法人</v>
          </cell>
          <cell r="H741">
            <v>7</v>
          </cell>
          <cell r="I741" t="str">
            <v>カーザエルミタッジオ</v>
          </cell>
          <cell r="J741" t="str">
            <v>東京都</v>
          </cell>
          <cell r="K741" t="str">
            <v>目黒区</v>
          </cell>
          <cell r="L741" t="str">
            <v>住宅</v>
          </cell>
          <cell r="M741">
            <v>1240</v>
          </cell>
        </row>
        <row r="742">
          <cell r="C742">
            <v>8448034012</v>
          </cell>
          <cell r="D742">
            <v>5</v>
          </cell>
          <cell r="E742">
            <v>5</v>
          </cell>
          <cell r="F742" t="str">
            <v>法人</v>
          </cell>
          <cell r="G742" t="str">
            <v>エルシーピー投資法人</v>
          </cell>
          <cell r="H742">
            <v>8</v>
          </cell>
          <cell r="I742" t="str">
            <v>ホメストイーストヒルズ</v>
          </cell>
          <cell r="J742" t="str">
            <v>東京都</v>
          </cell>
          <cell r="K742" t="str">
            <v>目黒区</v>
          </cell>
          <cell r="L742" t="str">
            <v>住宅</v>
          </cell>
          <cell r="M742">
            <v>521</v>
          </cell>
        </row>
        <row r="743">
          <cell r="C743">
            <v>8448034012</v>
          </cell>
          <cell r="D743">
            <v>5</v>
          </cell>
          <cell r="E743">
            <v>5</v>
          </cell>
          <cell r="F743" t="str">
            <v>法人</v>
          </cell>
          <cell r="G743" t="str">
            <v>エルシーピー投資法人</v>
          </cell>
          <cell r="H743">
            <v>9</v>
          </cell>
          <cell r="I743" t="str">
            <v>レキシントンスクエア下北沢</v>
          </cell>
          <cell r="J743" t="str">
            <v>東京都</v>
          </cell>
          <cell r="K743" t="str">
            <v>世田谷区</v>
          </cell>
          <cell r="L743" t="str">
            <v>住宅</v>
          </cell>
          <cell r="M743">
            <v>2700</v>
          </cell>
        </row>
        <row r="744">
          <cell r="C744">
            <v>8448034012</v>
          </cell>
          <cell r="D744">
            <v>5</v>
          </cell>
          <cell r="E744">
            <v>5</v>
          </cell>
          <cell r="F744" t="str">
            <v>法人</v>
          </cell>
          <cell r="G744" t="str">
            <v>エルシーピー投資法人</v>
          </cell>
          <cell r="H744">
            <v>10</v>
          </cell>
          <cell r="I744" t="str">
            <v>ホメスト池尻</v>
          </cell>
          <cell r="J744" t="str">
            <v>東京都</v>
          </cell>
          <cell r="K744" t="str">
            <v>世田谷区</v>
          </cell>
          <cell r="L744" t="str">
            <v>住宅</v>
          </cell>
          <cell r="M744">
            <v>806</v>
          </cell>
        </row>
        <row r="745">
          <cell r="C745">
            <v>8448034012</v>
          </cell>
          <cell r="D745">
            <v>5</v>
          </cell>
          <cell r="E745">
            <v>5</v>
          </cell>
          <cell r="F745" t="str">
            <v>法人</v>
          </cell>
          <cell r="G745" t="str">
            <v>エルシーピー投資法人</v>
          </cell>
          <cell r="H745">
            <v>11</v>
          </cell>
          <cell r="I745" t="str">
            <v>藤和シティコープ新大塚Ⅱ</v>
          </cell>
          <cell r="J745" t="str">
            <v>東京都</v>
          </cell>
          <cell r="K745" t="str">
            <v>豊島区</v>
          </cell>
          <cell r="L745" t="str">
            <v>住宅</v>
          </cell>
          <cell r="M745">
            <v>937</v>
          </cell>
        </row>
        <row r="746">
          <cell r="C746">
            <v>8448034012</v>
          </cell>
          <cell r="D746">
            <v>5</v>
          </cell>
          <cell r="E746">
            <v>5</v>
          </cell>
          <cell r="F746" t="str">
            <v>法人</v>
          </cell>
          <cell r="G746" t="str">
            <v>エルシーピー投資法人</v>
          </cell>
          <cell r="H746">
            <v>12</v>
          </cell>
          <cell r="I746" t="str">
            <v>藤和シティコープ飛鳥山公園</v>
          </cell>
          <cell r="J746" t="str">
            <v>東京都</v>
          </cell>
          <cell r="K746" t="str">
            <v>北区</v>
          </cell>
          <cell r="L746" t="str">
            <v>住宅</v>
          </cell>
          <cell r="M746">
            <v>529</v>
          </cell>
        </row>
        <row r="747">
          <cell r="C747">
            <v>8448034012</v>
          </cell>
          <cell r="D747">
            <v>5</v>
          </cell>
          <cell r="E747">
            <v>5</v>
          </cell>
          <cell r="F747" t="str">
            <v>法人</v>
          </cell>
          <cell r="G747" t="str">
            <v>エルシーピー投資法人</v>
          </cell>
          <cell r="H747">
            <v>13</v>
          </cell>
          <cell r="I747" t="str">
            <v>ビクセル武蔵関</v>
          </cell>
          <cell r="J747" t="str">
            <v>東京都</v>
          </cell>
          <cell r="K747" t="str">
            <v>練馬区</v>
          </cell>
          <cell r="L747" t="str">
            <v>住宅</v>
          </cell>
          <cell r="M747">
            <v>703</v>
          </cell>
        </row>
        <row r="748">
          <cell r="C748">
            <v>8448034012</v>
          </cell>
          <cell r="D748">
            <v>5</v>
          </cell>
          <cell r="E748">
            <v>5</v>
          </cell>
          <cell r="F748" t="str">
            <v>法人</v>
          </cell>
          <cell r="G748" t="str">
            <v>エルシーピー投資法人</v>
          </cell>
          <cell r="H748">
            <v>14</v>
          </cell>
          <cell r="I748" t="str">
            <v>レクセルマンション上野松が丘</v>
          </cell>
          <cell r="J748" t="str">
            <v>東京都</v>
          </cell>
          <cell r="K748" t="str">
            <v>台東区</v>
          </cell>
          <cell r="L748" t="str">
            <v>住宅</v>
          </cell>
          <cell r="M748">
            <v>1130</v>
          </cell>
        </row>
        <row r="749">
          <cell r="C749">
            <v>8448034012</v>
          </cell>
          <cell r="D749">
            <v>5</v>
          </cell>
          <cell r="E749">
            <v>5</v>
          </cell>
          <cell r="F749" t="str">
            <v>法人</v>
          </cell>
          <cell r="G749" t="str">
            <v>エルシーピー投資法人</v>
          </cell>
          <cell r="H749">
            <v>15</v>
          </cell>
          <cell r="I749" t="str">
            <v>コスモ西大島グランステージ</v>
          </cell>
          <cell r="J749" t="str">
            <v>東京都</v>
          </cell>
          <cell r="K749" t="str">
            <v>江東区</v>
          </cell>
          <cell r="L749" t="str">
            <v>住宅</v>
          </cell>
          <cell r="M749">
            <v>909</v>
          </cell>
        </row>
        <row r="750">
          <cell r="C750">
            <v>8448034012</v>
          </cell>
          <cell r="D750">
            <v>5</v>
          </cell>
          <cell r="E750">
            <v>5</v>
          </cell>
          <cell r="F750" t="str">
            <v>法人</v>
          </cell>
          <cell r="G750" t="str">
            <v>エルシーピー投資法人</v>
          </cell>
          <cell r="H750">
            <v>16</v>
          </cell>
          <cell r="I750" t="str">
            <v>藤和シティコープ浅間町</v>
          </cell>
          <cell r="J750" t="str">
            <v>神奈川県</v>
          </cell>
          <cell r="K750" t="str">
            <v>横浜市</v>
          </cell>
          <cell r="L750" t="str">
            <v>住宅</v>
          </cell>
          <cell r="M750">
            <v>1240</v>
          </cell>
        </row>
        <row r="751">
          <cell r="C751">
            <v>8448034012</v>
          </cell>
          <cell r="D751">
            <v>5</v>
          </cell>
          <cell r="E751">
            <v>5</v>
          </cell>
          <cell r="F751" t="str">
            <v>法人</v>
          </cell>
          <cell r="G751" t="str">
            <v>エルシーピー投資法人</v>
          </cell>
          <cell r="H751">
            <v>17</v>
          </cell>
          <cell r="I751" t="str">
            <v>ロイヤルパーク大町</v>
          </cell>
          <cell r="J751" t="str">
            <v>宮城県</v>
          </cell>
          <cell r="K751" t="str">
            <v>仙台市</v>
          </cell>
          <cell r="L751" t="str">
            <v>住宅</v>
          </cell>
          <cell r="M751">
            <v>564</v>
          </cell>
        </row>
        <row r="752">
          <cell r="C752">
            <v>8448034012</v>
          </cell>
          <cell r="D752">
            <v>5</v>
          </cell>
          <cell r="E752">
            <v>5</v>
          </cell>
          <cell r="F752" t="str">
            <v>法人</v>
          </cell>
          <cell r="G752" t="str">
            <v>エルシーピー投資法人</v>
          </cell>
          <cell r="H752">
            <v>18</v>
          </cell>
          <cell r="I752" t="str">
            <v>レキシントンスクエア萩野町</v>
          </cell>
          <cell r="J752" t="str">
            <v>宮城県</v>
          </cell>
          <cell r="K752" t="str">
            <v>仙台市</v>
          </cell>
          <cell r="L752" t="str">
            <v>住宅</v>
          </cell>
          <cell r="M752">
            <v>411</v>
          </cell>
        </row>
        <row r="753">
          <cell r="C753">
            <v>8448034012</v>
          </cell>
          <cell r="D753">
            <v>5</v>
          </cell>
          <cell r="E753">
            <v>5</v>
          </cell>
          <cell r="F753" t="str">
            <v>法人</v>
          </cell>
          <cell r="G753" t="str">
            <v>エルシーピー投資法人</v>
          </cell>
          <cell r="H753">
            <v>19</v>
          </cell>
          <cell r="I753" t="str">
            <v>ヴィスコンティ覚王山</v>
          </cell>
          <cell r="J753" t="str">
            <v>愛知県</v>
          </cell>
          <cell r="K753" t="str">
            <v>名古屋市</v>
          </cell>
          <cell r="L753" t="str">
            <v>住宅</v>
          </cell>
          <cell r="M753">
            <v>397</v>
          </cell>
        </row>
        <row r="754">
          <cell r="C754">
            <v>8448034012</v>
          </cell>
          <cell r="D754">
            <v>5</v>
          </cell>
          <cell r="E754">
            <v>5</v>
          </cell>
          <cell r="F754" t="str">
            <v>法人</v>
          </cell>
          <cell r="G754" t="str">
            <v>エルシーピー投資法人</v>
          </cell>
          <cell r="H754">
            <v>20</v>
          </cell>
          <cell r="I754" t="str">
            <v>レキシントンスクエア北堀江</v>
          </cell>
          <cell r="J754" t="str">
            <v>大阪府</v>
          </cell>
          <cell r="K754" t="str">
            <v>大阪市</v>
          </cell>
          <cell r="L754" t="str">
            <v>住宅</v>
          </cell>
          <cell r="M754">
            <v>596</v>
          </cell>
        </row>
        <row r="755">
          <cell r="C755">
            <v>8448034012</v>
          </cell>
          <cell r="D755">
            <v>5</v>
          </cell>
          <cell r="E755">
            <v>5</v>
          </cell>
          <cell r="F755" t="str">
            <v>法人</v>
          </cell>
          <cell r="G755" t="str">
            <v>エルシーピー投資法人</v>
          </cell>
          <cell r="H755">
            <v>21</v>
          </cell>
          <cell r="I755" t="str">
            <v>レキシントンスクエア新町</v>
          </cell>
          <cell r="J755" t="str">
            <v>大阪府</v>
          </cell>
          <cell r="K755" t="str">
            <v>大阪市</v>
          </cell>
          <cell r="L755" t="str">
            <v>住宅</v>
          </cell>
          <cell r="M755">
            <v>421</v>
          </cell>
        </row>
        <row r="756">
          <cell r="C756">
            <v>8448034012</v>
          </cell>
          <cell r="D756">
            <v>5</v>
          </cell>
          <cell r="E756">
            <v>5</v>
          </cell>
          <cell r="F756" t="str">
            <v>法人</v>
          </cell>
          <cell r="G756" t="str">
            <v>エルシーピー投資法人</v>
          </cell>
          <cell r="H756">
            <v>22</v>
          </cell>
          <cell r="I756" t="str">
            <v>ルナコート塚本</v>
          </cell>
          <cell r="J756" t="str">
            <v>大阪府</v>
          </cell>
          <cell r="K756" t="str">
            <v>大阪市</v>
          </cell>
          <cell r="L756" t="str">
            <v>住宅</v>
          </cell>
          <cell r="M756">
            <v>632</v>
          </cell>
        </row>
        <row r="757">
          <cell r="C757">
            <v>8448034012</v>
          </cell>
          <cell r="D757">
            <v>5</v>
          </cell>
          <cell r="E757">
            <v>5</v>
          </cell>
          <cell r="F757" t="str">
            <v>法人</v>
          </cell>
          <cell r="G757" t="str">
            <v>エルシーピー投資法人</v>
          </cell>
          <cell r="H757">
            <v>23</v>
          </cell>
          <cell r="I757" t="str">
            <v>ボンセジュール千歳船橋</v>
          </cell>
          <cell r="J757" t="str">
            <v>東京都</v>
          </cell>
          <cell r="K757" t="str">
            <v>世田谷区</v>
          </cell>
          <cell r="L757" t="str">
            <v>住宅</v>
          </cell>
          <cell r="M757">
            <v>791</v>
          </cell>
        </row>
        <row r="758">
          <cell r="C758">
            <v>8448034012</v>
          </cell>
          <cell r="D758">
            <v>5</v>
          </cell>
          <cell r="E758">
            <v>5</v>
          </cell>
          <cell r="F758" t="str">
            <v>法人</v>
          </cell>
          <cell r="G758" t="str">
            <v>エルシーピー投資法人</v>
          </cell>
          <cell r="H758">
            <v>24</v>
          </cell>
          <cell r="I758" t="str">
            <v>ボンセジュール四つ木</v>
          </cell>
          <cell r="J758" t="str">
            <v>東京都</v>
          </cell>
          <cell r="K758" t="str">
            <v>葛飾区</v>
          </cell>
          <cell r="L758" t="str">
            <v>住宅</v>
          </cell>
          <cell r="M758">
            <v>765</v>
          </cell>
        </row>
        <row r="759">
          <cell r="C759">
            <v>8448034012</v>
          </cell>
          <cell r="D759">
            <v>5</v>
          </cell>
          <cell r="E759">
            <v>5</v>
          </cell>
          <cell r="F759" t="str">
            <v>法人</v>
          </cell>
          <cell r="G759" t="str">
            <v>エルシーピー投資法人</v>
          </cell>
          <cell r="H759">
            <v>25</v>
          </cell>
          <cell r="I759" t="str">
            <v>ボンセジュール日野</v>
          </cell>
          <cell r="J759" t="str">
            <v>東京都</v>
          </cell>
          <cell r="K759" t="str">
            <v>日野市</v>
          </cell>
          <cell r="L759" t="str">
            <v>住宅</v>
          </cell>
          <cell r="M759">
            <v>699</v>
          </cell>
        </row>
        <row r="760">
          <cell r="C760">
            <v>8448034012</v>
          </cell>
          <cell r="D760">
            <v>5</v>
          </cell>
          <cell r="E760">
            <v>5</v>
          </cell>
          <cell r="F760" t="str">
            <v>法人</v>
          </cell>
          <cell r="G760" t="str">
            <v>エルシーピー投資法人</v>
          </cell>
          <cell r="H760">
            <v>26</v>
          </cell>
          <cell r="I760" t="str">
            <v>大塚セントコアビル</v>
          </cell>
          <cell r="J760" t="str">
            <v>東京都</v>
          </cell>
          <cell r="K760" t="str">
            <v>豊島区</v>
          </cell>
          <cell r="L760" t="str">
            <v>事務所</v>
          </cell>
          <cell r="M760">
            <v>2540</v>
          </cell>
        </row>
        <row r="761">
          <cell r="C761">
            <v>8448034012</v>
          </cell>
          <cell r="D761">
            <v>5</v>
          </cell>
          <cell r="E761">
            <v>5</v>
          </cell>
          <cell r="F761" t="str">
            <v>法人</v>
          </cell>
          <cell r="G761" t="str">
            <v>エルシーピー投資法人</v>
          </cell>
          <cell r="H761">
            <v>27</v>
          </cell>
          <cell r="I761" t="str">
            <v>上野フジタエステート１</v>
          </cell>
          <cell r="J761" t="str">
            <v>東京都</v>
          </cell>
          <cell r="K761" t="str">
            <v>台東区</v>
          </cell>
          <cell r="L761" t="str">
            <v>事務所</v>
          </cell>
          <cell r="M761">
            <v>1840</v>
          </cell>
        </row>
        <row r="762">
          <cell r="C762">
            <v>8448034012</v>
          </cell>
          <cell r="D762">
            <v>5</v>
          </cell>
          <cell r="E762">
            <v>5</v>
          </cell>
          <cell r="F762" t="str">
            <v>法人</v>
          </cell>
          <cell r="G762" t="str">
            <v>エルシーピー投資法人</v>
          </cell>
          <cell r="H762">
            <v>28</v>
          </cell>
          <cell r="I762" t="str">
            <v>クロス･スクエアNAKANO</v>
          </cell>
          <cell r="J762" t="str">
            <v>東京都</v>
          </cell>
          <cell r="K762" t="str">
            <v>中野区</v>
          </cell>
          <cell r="L762" t="str">
            <v>事務所</v>
          </cell>
          <cell r="M762">
            <v>1038</v>
          </cell>
        </row>
        <row r="763">
          <cell r="C763">
            <v>8448034012</v>
          </cell>
          <cell r="D763">
            <v>5</v>
          </cell>
          <cell r="E763">
            <v>5</v>
          </cell>
          <cell r="F763" t="str">
            <v>法人</v>
          </cell>
          <cell r="G763" t="str">
            <v>エルシーピー投資法人</v>
          </cell>
          <cell r="H763">
            <v>29</v>
          </cell>
          <cell r="I763" t="str">
            <v>レキシントン・プラザ八幡</v>
          </cell>
          <cell r="J763" t="str">
            <v>宮城県</v>
          </cell>
          <cell r="K763" t="str">
            <v>仙台市</v>
          </cell>
          <cell r="L763" t="str">
            <v>店舗</v>
          </cell>
          <cell r="M763">
            <v>4760</v>
          </cell>
        </row>
        <row r="764">
          <cell r="C764">
            <v>8448034012</v>
          </cell>
          <cell r="D764">
            <v>5</v>
          </cell>
          <cell r="E764">
            <v>5</v>
          </cell>
          <cell r="F764" t="str">
            <v>法人</v>
          </cell>
          <cell r="G764" t="str">
            <v>エルシーピー投資法人</v>
          </cell>
          <cell r="H764">
            <v>30</v>
          </cell>
          <cell r="I764" t="str">
            <v>大木青葉ビル</v>
          </cell>
          <cell r="J764" t="str">
            <v>宮城県</v>
          </cell>
          <cell r="K764" t="str">
            <v>仙台市</v>
          </cell>
          <cell r="L764" t="str">
            <v>事務所</v>
          </cell>
          <cell r="M764">
            <v>847</v>
          </cell>
        </row>
        <row r="765">
          <cell r="C765">
            <v>8448034012</v>
          </cell>
          <cell r="D765">
            <v>5</v>
          </cell>
          <cell r="E765">
            <v>5</v>
          </cell>
          <cell r="F765" t="str">
            <v>法人</v>
          </cell>
          <cell r="G765" t="str">
            <v>エルシーピー投資法人</v>
          </cell>
          <cell r="H765">
            <v>31</v>
          </cell>
          <cell r="I765" t="str">
            <v>ロックタウン須賀川</v>
          </cell>
          <cell r="J765" t="str">
            <v>福島県</v>
          </cell>
          <cell r="K765" t="str">
            <v>須賀川市</v>
          </cell>
          <cell r="L765" t="str">
            <v>店舗</v>
          </cell>
          <cell r="M765">
            <v>2510</v>
          </cell>
        </row>
        <row r="766">
          <cell r="C766">
            <v>8448034012</v>
          </cell>
          <cell r="D766">
            <v>5</v>
          </cell>
          <cell r="E766">
            <v>5</v>
          </cell>
          <cell r="F766" t="str">
            <v>法人</v>
          </cell>
          <cell r="G766" t="str">
            <v>エルシーピー投資法人</v>
          </cell>
          <cell r="H766">
            <v>32</v>
          </cell>
          <cell r="I766" t="str">
            <v>レキシントン・プラザ栄南</v>
          </cell>
          <cell r="J766" t="str">
            <v>愛知県</v>
          </cell>
          <cell r="K766" t="str">
            <v>名古屋市</v>
          </cell>
          <cell r="L766" t="str">
            <v>事務所</v>
          </cell>
          <cell r="M766">
            <v>2400</v>
          </cell>
        </row>
        <row r="767">
          <cell r="C767">
            <v>8448034012</v>
          </cell>
          <cell r="D767">
            <v>5</v>
          </cell>
          <cell r="E767">
            <v>5</v>
          </cell>
          <cell r="F767" t="str">
            <v>法人</v>
          </cell>
          <cell r="G767" t="str">
            <v>エルシーピー投資法人</v>
          </cell>
          <cell r="H767">
            <v>33</v>
          </cell>
          <cell r="I767" t="str">
            <v>バロー滝ノ水店</v>
          </cell>
          <cell r="J767" t="str">
            <v>愛知県</v>
          </cell>
          <cell r="K767" t="str">
            <v>名古屋市</v>
          </cell>
          <cell r="L767" t="str">
            <v>店舗</v>
          </cell>
          <cell r="M767">
            <v>2230</v>
          </cell>
        </row>
        <row r="768">
          <cell r="C768">
            <v>8448503012</v>
          </cell>
          <cell r="D768">
            <v>5</v>
          </cell>
          <cell r="E768">
            <v>5</v>
          </cell>
          <cell r="F768" t="str">
            <v>法人</v>
          </cell>
          <cell r="G768" t="str">
            <v>日本ホテルファンド投資法人</v>
          </cell>
          <cell r="H768">
            <v>1</v>
          </cell>
          <cell r="I768" t="str">
            <v>ザ・ビーチタワー沖縄</v>
          </cell>
          <cell r="J768" t="str">
            <v>沖縄県</v>
          </cell>
          <cell r="K768" t="str">
            <v>中頭郡</v>
          </cell>
          <cell r="L768" t="str">
            <v>ホテル</v>
          </cell>
          <cell r="M768">
            <v>7610</v>
          </cell>
        </row>
        <row r="769">
          <cell r="C769">
            <v>8448503012</v>
          </cell>
          <cell r="D769">
            <v>5</v>
          </cell>
          <cell r="E769">
            <v>5</v>
          </cell>
          <cell r="F769" t="str">
            <v>法人</v>
          </cell>
          <cell r="G769" t="str">
            <v>日本ホテルファンド投資法人</v>
          </cell>
          <cell r="H769">
            <v>2</v>
          </cell>
          <cell r="I769" t="str">
            <v>新宿NHビル</v>
          </cell>
          <cell r="J769" t="str">
            <v>東京都</v>
          </cell>
          <cell r="K769" t="str">
            <v>新宿区</v>
          </cell>
          <cell r="L769" t="str">
            <v>ホテル</v>
          </cell>
          <cell r="M769">
            <v>7320</v>
          </cell>
        </row>
        <row r="770">
          <cell r="C770">
            <v>8448503012</v>
          </cell>
          <cell r="D770">
            <v>5</v>
          </cell>
          <cell r="E770">
            <v>5</v>
          </cell>
          <cell r="F770" t="str">
            <v>法人</v>
          </cell>
          <cell r="G770" t="str">
            <v>日本ホテルファンド投資法人</v>
          </cell>
          <cell r="H770">
            <v>3</v>
          </cell>
          <cell r="I770" t="str">
            <v>茅場町NHビル</v>
          </cell>
          <cell r="J770" t="str">
            <v>東京都</v>
          </cell>
          <cell r="K770" t="str">
            <v>中央区</v>
          </cell>
          <cell r="L770" t="str">
            <v>ホテル</v>
          </cell>
          <cell r="M770">
            <v>3309</v>
          </cell>
        </row>
        <row r="771">
          <cell r="C771">
            <v>8448503012</v>
          </cell>
          <cell r="D771">
            <v>5</v>
          </cell>
          <cell r="E771">
            <v>5</v>
          </cell>
          <cell r="F771" t="str">
            <v>法人</v>
          </cell>
          <cell r="G771" t="str">
            <v>日本ホテルファンド投資法人</v>
          </cell>
          <cell r="H771">
            <v>4</v>
          </cell>
          <cell r="I771" t="str">
            <v>日本橋本町NHビル</v>
          </cell>
          <cell r="J771" t="str">
            <v>東京都</v>
          </cell>
          <cell r="K771" t="str">
            <v>中央区</v>
          </cell>
          <cell r="L771" t="str">
            <v>ホテル</v>
          </cell>
          <cell r="M771">
            <v>2130</v>
          </cell>
        </row>
        <row r="772">
          <cell r="C772">
            <v>8448503012</v>
          </cell>
          <cell r="D772">
            <v>5</v>
          </cell>
          <cell r="E772">
            <v>5</v>
          </cell>
          <cell r="F772" t="str">
            <v>法人</v>
          </cell>
          <cell r="G772" t="str">
            <v>日本ホテルファンド投資法人</v>
          </cell>
          <cell r="H772">
            <v>5</v>
          </cell>
          <cell r="I772" t="str">
            <v>新潟NHビル</v>
          </cell>
          <cell r="J772" t="str">
            <v>新潟県</v>
          </cell>
          <cell r="K772" t="str">
            <v>新潟市</v>
          </cell>
          <cell r="L772" t="str">
            <v>ホテル</v>
          </cell>
          <cell r="M772">
            <v>2130</v>
          </cell>
        </row>
        <row r="773">
          <cell r="C773">
            <v>8448503012</v>
          </cell>
          <cell r="D773">
            <v>5</v>
          </cell>
          <cell r="E773">
            <v>5</v>
          </cell>
          <cell r="F773" t="str">
            <v>法人</v>
          </cell>
          <cell r="G773" t="str">
            <v>日本ホテルファンド投資法人</v>
          </cell>
          <cell r="H773">
            <v>6</v>
          </cell>
          <cell r="I773" t="str">
            <v>ｼﾃｨｴｽﾃｰﾄﾋﾞﾙ博多口本館･別館</v>
          </cell>
          <cell r="J773" t="str">
            <v>福岡県</v>
          </cell>
          <cell r="K773" t="str">
            <v>福岡市</v>
          </cell>
          <cell r="L773" t="str">
            <v>ホテル</v>
          </cell>
          <cell r="M773">
            <v>1780</v>
          </cell>
        </row>
        <row r="774">
          <cell r="C774">
            <v>8448503012</v>
          </cell>
          <cell r="D774">
            <v>5</v>
          </cell>
          <cell r="E774">
            <v>5</v>
          </cell>
          <cell r="F774" t="str">
            <v>法人</v>
          </cell>
          <cell r="G774" t="str">
            <v>日本ホテルファンド投資法人</v>
          </cell>
          <cell r="H774">
            <v>7</v>
          </cell>
          <cell r="I774" t="str">
            <v>東日本橋NHビル</v>
          </cell>
          <cell r="J774" t="str">
            <v>東京都</v>
          </cell>
          <cell r="K774" t="str">
            <v>中央区</v>
          </cell>
          <cell r="L774" t="str">
            <v>ホテル</v>
          </cell>
          <cell r="M774">
            <v>1550</v>
          </cell>
        </row>
        <row r="775">
          <cell r="C775">
            <v>8448503012</v>
          </cell>
          <cell r="D775">
            <v>5</v>
          </cell>
          <cell r="E775">
            <v>5</v>
          </cell>
          <cell r="F775" t="str">
            <v>法人</v>
          </cell>
          <cell r="G775" t="str">
            <v>日本ホテルファンド投資法人</v>
          </cell>
          <cell r="H775">
            <v>9</v>
          </cell>
          <cell r="I775" t="str">
            <v>なんばNHビル</v>
          </cell>
          <cell r="J775" t="str">
            <v>大阪府</v>
          </cell>
          <cell r="K775" t="str">
            <v>大阪市</v>
          </cell>
          <cell r="L775" t="str">
            <v>ホテル</v>
          </cell>
          <cell r="M775">
            <v>1270</v>
          </cell>
        </row>
        <row r="776">
          <cell r="C776">
            <v>8448503012</v>
          </cell>
          <cell r="D776">
            <v>5</v>
          </cell>
          <cell r="E776">
            <v>5</v>
          </cell>
          <cell r="F776" t="str">
            <v>法人</v>
          </cell>
          <cell r="G776" t="str">
            <v>日本ホテルファンド投資法人</v>
          </cell>
          <cell r="H776">
            <v>10</v>
          </cell>
          <cell r="I776" t="str">
            <v>水道橋NHビル</v>
          </cell>
          <cell r="J776" t="str">
            <v>東京都</v>
          </cell>
          <cell r="K776" t="str">
            <v>文京区</v>
          </cell>
          <cell r="L776" t="str">
            <v>ホテル</v>
          </cell>
          <cell r="M776">
            <v>1123</v>
          </cell>
        </row>
        <row r="777">
          <cell r="C777">
            <v>8448503012</v>
          </cell>
          <cell r="D777">
            <v>5</v>
          </cell>
          <cell r="E777">
            <v>5</v>
          </cell>
          <cell r="F777" t="str">
            <v>法人</v>
          </cell>
          <cell r="G777" t="str">
            <v>日本ホテルファンド投資法人</v>
          </cell>
          <cell r="H777">
            <v>11</v>
          </cell>
          <cell r="I777" t="str">
            <v>浅草NHビル</v>
          </cell>
          <cell r="J777" t="str">
            <v>東京都</v>
          </cell>
          <cell r="K777" t="str">
            <v>台東区</v>
          </cell>
          <cell r="L777" t="str">
            <v>ホテル</v>
          </cell>
          <cell r="M777">
            <v>1010</v>
          </cell>
        </row>
        <row r="778">
          <cell r="C778">
            <v>8448503012</v>
          </cell>
          <cell r="D778">
            <v>5</v>
          </cell>
          <cell r="E778">
            <v>5</v>
          </cell>
          <cell r="F778" t="str">
            <v>法人</v>
          </cell>
          <cell r="G778" t="str">
            <v>日本ホテルファンド投資法人</v>
          </cell>
          <cell r="H778">
            <v>8</v>
          </cell>
          <cell r="I778" t="str">
            <v>蒲田第1NHビル</v>
          </cell>
          <cell r="J778" t="str">
            <v>東京都</v>
          </cell>
          <cell r="K778" t="str">
            <v>大田区</v>
          </cell>
          <cell r="L778" t="str">
            <v>ホテル</v>
          </cell>
          <cell r="M778">
            <v>1520</v>
          </cell>
        </row>
        <row r="779">
          <cell r="C779">
            <v>8448503012</v>
          </cell>
          <cell r="D779">
            <v>5</v>
          </cell>
          <cell r="E779">
            <v>5</v>
          </cell>
          <cell r="F779" t="str">
            <v>法人</v>
          </cell>
          <cell r="G779" t="str">
            <v>日本ホテルファンド投資法人</v>
          </cell>
          <cell r="H779">
            <v>12</v>
          </cell>
          <cell r="I779" t="str">
            <v>札幌NHビル</v>
          </cell>
          <cell r="J779" t="str">
            <v>北海道</v>
          </cell>
          <cell r="K779" t="str">
            <v>札幌市</v>
          </cell>
          <cell r="L779" t="str">
            <v>ホテル</v>
          </cell>
          <cell r="M779">
            <v>851</v>
          </cell>
        </row>
        <row r="780">
          <cell r="C780">
            <v>8448503012</v>
          </cell>
          <cell r="D780">
            <v>5</v>
          </cell>
          <cell r="E780">
            <v>5</v>
          </cell>
          <cell r="F780" t="str">
            <v>法人</v>
          </cell>
          <cell r="G780" t="str">
            <v>日本ホテルファンド投資法人</v>
          </cell>
          <cell r="H780">
            <v>13</v>
          </cell>
          <cell r="I780" t="str">
            <v>蒲田第2NHビル</v>
          </cell>
          <cell r="J780" t="str">
            <v>東京都</v>
          </cell>
          <cell r="K780" t="str">
            <v>大田区</v>
          </cell>
          <cell r="L780" t="str">
            <v>ホテル</v>
          </cell>
          <cell r="M780">
            <v>830</v>
          </cell>
        </row>
        <row r="781">
          <cell r="C781">
            <v>8448583016</v>
          </cell>
          <cell r="D781">
            <v>5</v>
          </cell>
          <cell r="E781">
            <v>5</v>
          </cell>
          <cell r="F781" t="str">
            <v>開発</v>
          </cell>
          <cell r="G781" t="str">
            <v>有限会社ディエイチ・ロジスティクス</v>
          </cell>
          <cell r="H781">
            <v>1</v>
          </cell>
          <cell r="I781" t="str">
            <v>福岡物流ｾﾝﾀｰA棟</v>
          </cell>
          <cell r="J781" t="str">
            <v>福岡県</v>
          </cell>
          <cell r="K781" t="str">
            <v>糟屋郡</v>
          </cell>
          <cell r="L781" t="str">
            <v>倉庫</v>
          </cell>
          <cell r="M781">
            <v>1430</v>
          </cell>
        </row>
        <row r="782">
          <cell r="C782">
            <v>8448583016</v>
          </cell>
          <cell r="D782">
            <v>5</v>
          </cell>
          <cell r="E782">
            <v>5</v>
          </cell>
          <cell r="F782" t="str">
            <v>開発</v>
          </cell>
          <cell r="G782" t="str">
            <v>有限会社ディエイチ・ロジスティクス</v>
          </cell>
          <cell r="H782">
            <v>3</v>
          </cell>
          <cell r="I782" t="str">
            <v>福岡物流ｾﾝﾀｰC棟</v>
          </cell>
          <cell r="J782" t="str">
            <v>福岡県</v>
          </cell>
          <cell r="K782" t="str">
            <v>糟屋郡</v>
          </cell>
          <cell r="L782" t="str">
            <v>倉庫</v>
          </cell>
          <cell r="M782">
            <v>688</v>
          </cell>
        </row>
        <row r="783">
          <cell r="C783">
            <v>8448583016</v>
          </cell>
          <cell r="D783">
            <v>5</v>
          </cell>
          <cell r="E783">
            <v>5</v>
          </cell>
          <cell r="F783" t="str">
            <v>開発</v>
          </cell>
          <cell r="G783" t="str">
            <v>有限会社ディエイチ・ロジスティクス</v>
          </cell>
          <cell r="H783">
            <v>2</v>
          </cell>
          <cell r="I783" t="str">
            <v>福岡物流ｾﾝﾀｰB区画</v>
          </cell>
          <cell r="J783" t="str">
            <v>福岡県</v>
          </cell>
          <cell r="K783" t="str">
            <v>粕屋郡</v>
          </cell>
          <cell r="L783" t="str">
            <v>倉庫</v>
          </cell>
          <cell r="M783">
            <v>0</v>
          </cell>
        </row>
        <row r="784">
          <cell r="C784">
            <v>8449140010</v>
          </cell>
          <cell r="D784">
            <v>5</v>
          </cell>
          <cell r="E784">
            <v>5</v>
          </cell>
          <cell r="F784" t="str">
            <v>投資</v>
          </cell>
          <cell r="G784" t="str">
            <v>エイチ・シー・インベスターズ有限会社</v>
          </cell>
          <cell r="H784">
            <v>2</v>
          </cell>
          <cell r="I784" t="str">
            <v>クレストフォルム浅草橋</v>
          </cell>
          <cell r="J784" t="str">
            <v>東京都</v>
          </cell>
          <cell r="K784" t="str">
            <v>台東区</v>
          </cell>
          <cell r="L784" t="str">
            <v>住宅</v>
          </cell>
          <cell r="M784">
            <v>1556</v>
          </cell>
        </row>
        <row r="785">
          <cell r="C785">
            <v>8449140010</v>
          </cell>
          <cell r="D785">
            <v>5</v>
          </cell>
          <cell r="E785">
            <v>5</v>
          </cell>
          <cell r="F785" t="str">
            <v>投資</v>
          </cell>
          <cell r="G785" t="str">
            <v>エイチ・シー・インベスターズ有限会社</v>
          </cell>
          <cell r="H785">
            <v>1</v>
          </cell>
          <cell r="I785" t="str">
            <v>クレストフォルム錦糸町</v>
          </cell>
          <cell r="J785" t="str">
            <v>東京都</v>
          </cell>
          <cell r="K785" t="str">
            <v>墨田区</v>
          </cell>
          <cell r="L785" t="str">
            <v>住宅</v>
          </cell>
          <cell r="M785">
            <v>1084</v>
          </cell>
        </row>
        <row r="786">
          <cell r="C786">
            <v>8449191014</v>
          </cell>
          <cell r="D786">
            <v>5</v>
          </cell>
          <cell r="E786">
            <v>5</v>
          </cell>
          <cell r="F786" t="str">
            <v>開発</v>
          </cell>
          <cell r="G786" t="str">
            <v>有限会社寿キャピタル</v>
          </cell>
          <cell r="H786">
            <v>1</v>
          </cell>
          <cell r="I786" t="str">
            <v>高松市寿町ビル</v>
          </cell>
          <cell r="J786" t="str">
            <v>香川県</v>
          </cell>
          <cell r="K786" t="str">
            <v>高松市</v>
          </cell>
          <cell r="L786" t="str">
            <v>事務所</v>
          </cell>
          <cell r="M786">
            <v>2531</v>
          </cell>
        </row>
        <row r="787">
          <cell r="C787">
            <v>8761732014</v>
          </cell>
          <cell r="D787">
            <v>5</v>
          </cell>
          <cell r="E787">
            <v>5</v>
          </cell>
          <cell r="F787" t="str">
            <v>投資</v>
          </cell>
          <cell r="G787" t="str">
            <v>有限会社ディエイチ・ロジスティクス・ツー</v>
          </cell>
          <cell r="H787">
            <v>1</v>
          </cell>
          <cell r="I787" t="str">
            <v>福岡物流センター　D棟</v>
          </cell>
          <cell r="J787" t="str">
            <v>福岡県</v>
          </cell>
          <cell r="K787" t="str">
            <v>糟屋郡</v>
          </cell>
          <cell r="L787" t="str">
            <v>倉庫</v>
          </cell>
          <cell r="M787">
            <v>227</v>
          </cell>
        </row>
        <row r="788">
          <cell r="C788">
            <v>8442187011</v>
          </cell>
          <cell r="D788">
            <v>8</v>
          </cell>
          <cell r="E788">
            <v>3</v>
          </cell>
          <cell r="F788" t="str">
            <v>流動化</v>
          </cell>
          <cell r="G788" t="str">
            <v>阿倍野橋ﾀｰﾐﾅﾙﾋﾞﾙ㈱</v>
          </cell>
          <cell r="H788">
            <v>1</v>
          </cell>
          <cell r="I788" t="str">
            <v>阿部野橋駅ﾀｰﾐﾅﾙﾋﾞﾙ</v>
          </cell>
          <cell r="J788" t="str">
            <v>大阪府</v>
          </cell>
          <cell r="K788" t="str">
            <v>大阪市</v>
          </cell>
          <cell r="L788" t="str">
            <v>店舗</v>
          </cell>
          <cell r="M788">
            <v>78700</v>
          </cell>
        </row>
        <row r="789">
          <cell r="C789">
            <v>8443107011</v>
          </cell>
          <cell r="D789">
            <v>8</v>
          </cell>
          <cell r="E789">
            <v>5</v>
          </cell>
          <cell r="F789" t="str">
            <v>流動化</v>
          </cell>
          <cell r="G789" t="str">
            <v>㈲青栄興産</v>
          </cell>
          <cell r="H789">
            <v>1</v>
          </cell>
          <cell r="I789" t="str">
            <v>川崎倉庫</v>
          </cell>
          <cell r="J789" t="str">
            <v>神奈川県</v>
          </cell>
          <cell r="K789" t="str">
            <v>川崎市</v>
          </cell>
          <cell r="L789" t="str">
            <v>倉庫</v>
          </cell>
          <cell r="M789">
            <v>0</v>
          </cell>
        </row>
        <row r="790">
          <cell r="C790">
            <v>8443107011</v>
          </cell>
          <cell r="D790">
            <v>8</v>
          </cell>
          <cell r="E790">
            <v>5</v>
          </cell>
          <cell r="F790" t="str">
            <v>流動化</v>
          </cell>
          <cell r="G790" t="str">
            <v>㈲青栄興産</v>
          </cell>
          <cell r="H790">
            <v>2</v>
          </cell>
          <cell r="I790" t="str">
            <v>辰巳倉庫土地</v>
          </cell>
          <cell r="J790" t="str">
            <v>東京都</v>
          </cell>
          <cell r="K790" t="str">
            <v>江東区</v>
          </cell>
          <cell r="L790" t="str">
            <v>倉庫</v>
          </cell>
          <cell r="M790">
            <v>0</v>
          </cell>
        </row>
        <row r="791">
          <cell r="C791">
            <v>8444974010</v>
          </cell>
          <cell r="D791">
            <v>9</v>
          </cell>
          <cell r="E791">
            <v>5</v>
          </cell>
          <cell r="F791" t="str">
            <v>流動化</v>
          </cell>
          <cell r="G791" t="str">
            <v>有限会社オーエフファースト</v>
          </cell>
          <cell r="H791">
            <v>1</v>
          </cell>
          <cell r="I791" t="str">
            <v>小田急町田ビル</v>
          </cell>
          <cell r="J791" t="str">
            <v>東京都</v>
          </cell>
          <cell r="K791" t="str">
            <v>町田市</v>
          </cell>
          <cell r="L791" t="str">
            <v>事務所</v>
          </cell>
          <cell r="M791" t="str">
            <v>2600</v>
          </cell>
        </row>
        <row r="792">
          <cell r="C792">
            <v>8445217019</v>
          </cell>
          <cell r="D792">
            <v>9</v>
          </cell>
          <cell r="E792">
            <v>2</v>
          </cell>
          <cell r="F792" t="str">
            <v>流動化</v>
          </cell>
          <cell r="G792" t="str">
            <v>エイ・シイ・ピイ有限会社</v>
          </cell>
          <cell r="H792">
            <v>1</v>
          </cell>
          <cell r="I792" t="str">
            <v>AITビル</v>
          </cell>
          <cell r="J792" t="str">
            <v>大阪府</v>
          </cell>
          <cell r="K792" t="str">
            <v>大阪市</v>
          </cell>
          <cell r="L792" t="str">
            <v>事務所</v>
          </cell>
          <cell r="M792" t="str">
            <v>3450</v>
          </cell>
        </row>
        <row r="793">
          <cell r="C793">
            <v>8445659011</v>
          </cell>
          <cell r="D793">
            <v>9</v>
          </cell>
          <cell r="E793">
            <v>3</v>
          </cell>
          <cell r="F793" t="str">
            <v>流動化</v>
          </cell>
          <cell r="G793" t="str">
            <v>梅田キャピタル有限会社</v>
          </cell>
          <cell r="H793">
            <v>1</v>
          </cell>
          <cell r="I793" t="str">
            <v>阪急グランドビル</v>
          </cell>
          <cell r="J793" t="str">
            <v>大阪府</v>
          </cell>
          <cell r="K793" t="str">
            <v>大阪市</v>
          </cell>
          <cell r="L793" t="str">
            <v>事務所</v>
          </cell>
          <cell r="M793">
            <v>46400</v>
          </cell>
        </row>
        <row r="794">
          <cell r="C794">
            <v>8445942015</v>
          </cell>
          <cell r="D794">
            <v>9</v>
          </cell>
          <cell r="E794">
            <v>3</v>
          </cell>
          <cell r="F794" t="str">
            <v>流動化</v>
          </cell>
          <cell r="G794" t="str">
            <v>有限会社GNﾌｧﾝﾃﾞｨﾝｸﾞ</v>
          </cell>
          <cell r="H794">
            <v>1</v>
          </cell>
          <cell r="I794" t="str">
            <v>近鉄ﾊﾟｯｾ</v>
          </cell>
          <cell r="J794" t="str">
            <v>愛知県</v>
          </cell>
          <cell r="K794" t="str">
            <v>名古屋市</v>
          </cell>
          <cell r="L794" t="str">
            <v>店舗</v>
          </cell>
          <cell r="M794">
            <v>7700</v>
          </cell>
        </row>
        <row r="795">
          <cell r="C795">
            <v>8445942015</v>
          </cell>
          <cell r="D795">
            <v>9</v>
          </cell>
          <cell r="E795">
            <v>3</v>
          </cell>
          <cell r="F795" t="str">
            <v>流動化</v>
          </cell>
          <cell r="G795" t="str">
            <v>有限会社GNﾌｧﾝﾃﾞｨﾝｸﾞ</v>
          </cell>
          <cell r="H795">
            <v>2</v>
          </cell>
          <cell r="I795" t="str">
            <v>ﾙ･ｼｴﾙ学園前</v>
          </cell>
          <cell r="J795" t="str">
            <v>奈良県</v>
          </cell>
          <cell r="K795" t="str">
            <v>奈良市</v>
          </cell>
          <cell r="L795" t="str">
            <v>店舗</v>
          </cell>
          <cell r="M795">
            <v>4360</v>
          </cell>
        </row>
        <row r="796">
          <cell r="C796">
            <v>8446207017</v>
          </cell>
          <cell r="D796">
            <v>9</v>
          </cell>
          <cell r="E796">
            <v>1</v>
          </cell>
          <cell r="F796" t="str">
            <v>流動化</v>
          </cell>
          <cell r="G796" t="str">
            <v>有限会社渋谷プラザ</v>
          </cell>
          <cell r="H796">
            <v>1</v>
          </cell>
          <cell r="I796" t="str">
            <v>渋谷東急プラザビル</v>
          </cell>
          <cell r="J796" t="str">
            <v>東京都</v>
          </cell>
          <cell r="K796" t="str">
            <v>渋谷区</v>
          </cell>
          <cell r="L796" t="str">
            <v>店舗</v>
          </cell>
          <cell r="M796">
            <v>33103</v>
          </cell>
        </row>
        <row r="797">
          <cell r="C797">
            <v>8446378016</v>
          </cell>
          <cell r="D797">
            <v>9</v>
          </cell>
          <cell r="E797">
            <v>1</v>
          </cell>
          <cell r="F797" t="str">
            <v>投資</v>
          </cell>
          <cell r="G797" t="str">
            <v>エスエイチキャピタル有限会社</v>
          </cell>
          <cell r="H797">
            <v>1</v>
          </cell>
          <cell r="I797" t="str">
            <v>大阪新阪急ホテル</v>
          </cell>
          <cell r="J797" t="str">
            <v>大阪府</v>
          </cell>
          <cell r="K797" t="str">
            <v>大阪市</v>
          </cell>
          <cell r="L797" t="str">
            <v>ホテル</v>
          </cell>
          <cell r="M797">
            <v>10088</v>
          </cell>
        </row>
        <row r="798">
          <cell r="C798">
            <v>8446689011</v>
          </cell>
          <cell r="D798">
            <v>9</v>
          </cell>
          <cell r="E798">
            <v>1</v>
          </cell>
          <cell r="F798" t="str">
            <v>投資</v>
          </cell>
          <cell r="G798" t="str">
            <v>有限会社シンナン</v>
          </cell>
          <cell r="H798">
            <v>1</v>
          </cell>
          <cell r="I798" t="str">
            <v>新南平台東急ビル</v>
          </cell>
          <cell r="J798" t="str">
            <v>東京都</v>
          </cell>
          <cell r="K798" t="str">
            <v>渋谷区</v>
          </cell>
          <cell r="L798" t="str">
            <v>事務所</v>
          </cell>
          <cell r="M798">
            <v>9650</v>
          </cell>
        </row>
        <row r="799">
          <cell r="C799">
            <v>8447371015</v>
          </cell>
          <cell r="D799">
            <v>9</v>
          </cell>
          <cell r="E799">
            <v>1</v>
          </cell>
          <cell r="F799" t="str">
            <v>流動化</v>
          </cell>
          <cell r="G799" t="str">
            <v>セリヤ有限会社</v>
          </cell>
          <cell r="H799">
            <v>1</v>
          </cell>
          <cell r="I799" t="str">
            <v>イズミヤ千里丘店</v>
          </cell>
          <cell r="J799" t="str">
            <v>大阪府</v>
          </cell>
          <cell r="K799" t="str">
            <v>吹田市</v>
          </cell>
          <cell r="L799" t="str">
            <v>店舗</v>
          </cell>
          <cell r="M799">
            <v>10058</v>
          </cell>
        </row>
        <row r="800">
          <cell r="C800">
            <v>8447371015</v>
          </cell>
          <cell r="D800">
            <v>9</v>
          </cell>
          <cell r="E800">
            <v>1</v>
          </cell>
          <cell r="F800" t="str">
            <v>流動化</v>
          </cell>
          <cell r="G800" t="str">
            <v>セリヤ有限会社</v>
          </cell>
          <cell r="H800">
            <v>2</v>
          </cell>
          <cell r="I800" t="str">
            <v>イズミヤ八尾店</v>
          </cell>
          <cell r="J800" t="str">
            <v>大阪府</v>
          </cell>
          <cell r="K800" t="str">
            <v>八尾市</v>
          </cell>
          <cell r="L800" t="str">
            <v>店舗</v>
          </cell>
          <cell r="M800">
            <v>4712</v>
          </cell>
        </row>
        <row r="801">
          <cell r="C801">
            <v>8447797012</v>
          </cell>
          <cell r="D801">
            <v>9</v>
          </cell>
          <cell r="E801">
            <v>3</v>
          </cell>
          <cell r="F801" t="str">
            <v>流動化</v>
          </cell>
          <cell r="G801" t="str">
            <v>ARMF2柏特定目的会社</v>
          </cell>
          <cell r="H801">
            <v>1</v>
          </cell>
          <cell r="I801" t="str">
            <v>東武柏駅ビル</v>
          </cell>
          <cell r="J801" t="str">
            <v>千葉県</v>
          </cell>
          <cell r="K801" t="str">
            <v>柏市</v>
          </cell>
          <cell r="L801" t="str">
            <v>店舗</v>
          </cell>
          <cell r="M801">
            <v>14258</v>
          </cell>
        </row>
        <row r="802">
          <cell r="C802">
            <v>8448954014</v>
          </cell>
          <cell r="D802">
            <v>9</v>
          </cell>
          <cell r="E802">
            <v>1</v>
          </cell>
          <cell r="F802" t="str">
            <v>投資</v>
          </cell>
          <cell r="G802" t="str">
            <v>KIリアルティ有限会社</v>
          </cell>
          <cell r="H802">
            <v>1</v>
          </cell>
          <cell r="I802" t="str">
            <v>麹町東急ビル</v>
          </cell>
          <cell r="J802" t="str">
            <v>東京都</v>
          </cell>
          <cell r="K802" t="str">
            <v>千代田区</v>
          </cell>
          <cell r="L802" t="str">
            <v>事務所</v>
          </cell>
          <cell r="M802">
            <v>5035</v>
          </cell>
        </row>
        <row r="803">
          <cell r="C803">
            <v>8448954014</v>
          </cell>
          <cell r="D803">
            <v>9</v>
          </cell>
          <cell r="E803">
            <v>1</v>
          </cell>
          <cell r="F803" t="str">
            <v>投資</v>
          </cell>
          <cell r="G803" t="str">
            <v>KIリアルティ有限会社</v>
          </cell>
          <cell r="H803">
            <v>2</v>
          </cell>
          <cell r="I803" t="str">
            <v>東急池尻大橋ビル</v>
          </cell>
          <cell r="J803" t="str">
            <v>東京都</v>
          </cell>
          <cell r="K803" t="str">
            <v>目黒区</v>
          </cell>
          <cell r="L803" t="str">
            <v>事務所</v>
          </cell>
          <cell r="M803">
            <v>3116</v>
          </cell>
        </row>
        <row r="804">
          <cell r="C804">
            <v>8449262019</v>
          </cell>
          <cell r="D804">
            <v>9</v>
          </cell>
          <cell r="E804">
            <v>1</v>
          </cell>
          <cell r="F804" t="str">
            <v>流動化</v>
          </cell>
          <cell r="G804" t="str">
            <v>有限会社ホワイトプラム</v>
          </cell>
          <cell r="H804">
            <v>1</v>
          </cell>
          <cell r="I804" t="str">
            <v>イズミヤ白梅町店</v>
          </cell>
          <cell r="J804" t="str">
            <v>京都府</v>
          </cell>
          <cell r="K804" t="str">
            <v>京都市</v>
          </cell>
          <cell r="L804" t="str">
            <v>店舗</v>
          </cell>
          <cell r="M804">
            <v>3988</v>
          </cell>
        </row>
        <row r="805">
          <cell r="C805">
            <v>8449263015</v>
          </cell>
          <cell r="D805">
            <v>9</v>
          </cell>
          <cell r="E805">
            <v>1</v>
          </cell>
          <cell r="F805" t="str">
            <v>投資</v>
          </cell>
          <cell r="G805" t="str">
            <v>有限会社ファウンテンフォレスト</v>
          </cell>
          <cell r="H805">
            <v>1</v>
          </cell>
          <cell r="I805" t="str">
            <v>イズミヤ玉津店</v>
          </cell>
          <cell r="J805" t="str">
            <v>兵庫県</v>
          </cell>
          <cell r="K805" t="str">
            <v>神戸市</v>
          </cell>
          <cell r="L805" t="str">
            <v>店舗</v>
          </cell>
          <cell r="M805">
            <v>4260</v>
          </cell>
        </row>
        <row r="807">
          <cell r="C807">
            <v>8763108016</v>
          </cell>
          <cell r="D807">
            <v>3</v>
          </cell>
          <cell r="E807">
            <v>3</v>
          </cell>
          <cell r="F807" t="str">
            <v>投資</v>
          </cell>
          <cell r="G807" t="str">
            <v>神戸・プロパティーズ合同会社</v>
          </cell>
          <cell r="H807">
            <v>1</v>
          </cell>
          <cell r="I807" t="str">
            <v>ブルメールHAT神戸</v>
          </cell>
          <cell r="J807" t="str">
            <v>兵庫県</v>
          </cell>
          <cell r="K807" t="str">
            <v>神戸市</v>
          </cell>
          <cell r="L807" t="str">
            <v>店舗</v>
          </cell>
          <cell r="M807">
            <v>11204</v>
          </cell>
        </row>
        <row r="808">
          <cell r="C808">
            <v>8763307019</v>
          </cell>
          <cell r="D808">
            <v>2</v>
          </cell>
          <cell r="E808">
            <v>2</v>
          </cell>
          <cell r="F808" t="str">
            <v>投資</v>
          </cell>
          <cell r="G808" t="str">
            <v>合同会社TW2</v>
          </cell>
          <cell r="H808">
            <v>1</v>
          </cell>
          <cell r="I808" t="str">
            <v>ビスタホテル札幌中島公園</v>
          </cell>
          <cell r="J808" t="str">
            <v>北海道</v>
          </cell>
          <cell r="K808" t="str">
            <v>札幌市</v>
          </cell>
          <cell r="L808" t="str">
            <v>ホテル</v>
          </cell>
          <cell r="M808">
            <v>698</v>
          </cell>
        </row>
        <row r="809">
          <cell r="C809">
            <v>8763281028</v>
          </cell>
          <cell r="D809">
            <v>3</v>
          </cell>
          <cell r="E809">
            <v>3</v>
          </cell>
          <cell r="F809" t="str">
            <v>投資</v>
          </cell>
          <cell r="G809" t="str">
            <v>有限会社スﾃｰﾌﾞﾙ･ﾚｼﾞﾃﾞﾝｼｬﾙ･ﾌｧﾝﾄﾞ</v>
          </cell>
          <cell r="H809">
            <v>1</v>
          </cell>
          <cell r="I809" t="str">
            <v>ヴェールヴァリエ北参道</v>
          </cell>
          <cell r="J809" t="str">
            <v>東京都</v>
          </cell>
          <cell r="K809" t="str">
            <v>渋谷区</v>
          </cell>
          <cell r="L809" t="str">
            <v>住宅</v>
          </cell>
          <cell r="M809">
            <v>4553</v>
          </cell>
        </row>
        <row r="810">
          <cell r="C810">
            <v>8763342019</v>
          </cell>
          <cell r="D810">
            <v>2</v>
          </cell>
          <cell r="E810">
            <v>2</v>
          </cell>
          <cell r="F810" t="str">
            <v>流動化</v>
          </cell>
          <cell r="G810" t="str">
            <v>合同会社アール・エス・ツー</v>
          </cell>
          <cell r="H810">
            <v>1</v>
          </cell>
          <cell r="I810" t="str">
            <v>クイーンシティ新富町</v>
          </cell>
          <cell r="J810" t="str">
            <v>東京都</v>
          </cell>
          <cell r="K810" t="str">
            <v>中央区</v>
          </cell>
          <cell r="L810" t="str">
            <v>住宅</v>
          </cell>
          <cell r="M810">
            <v>1281</v>
          </cell>
        </row>
        <row r="811">
          <cell r="C811">
            <v>8763342019</v>
          </cell>
          <cell r="D811">
            <v>2</v>
          </cell>
          <cell r="E811">
            <v>2</v>
          </cell>
          <cell r="F811" t="str">
            <v>流動化</v>
          </cell>
          <cell r="G811" t="str">
            <v>合同会社アール・エス・ツー</v>
          </cell>
          <cell r="H811">
            <v>2</v>
          </cell>
          <cell r="I811" t="str">
            <v>イプセ新丸子</v>
          </cell>
          <cell r="J811" t="str">
            <v>神奈川県</v>
          </cell>
          <cell r="K811" t="str">
            <v>川崎市</v>
          </cell>
          <cell r="L811" t="str">
            <v>住宅</v>
          </cell>
          <cell r="M811">
            <v>975</v>
          </cell>
        </row>
        <row r="812">
          <cell r="C812">
            <v>8763342019</v>
          </cell>
          <cell r="D812">
            <v>2</v>
          </cell>
          <cell r="E812">
            <v>2</v>
          </cell>
          <cell r="F812" t="str">
            <v>流動化</v>
          </cell>
          <cell r="G812" t="str">
            <v>合同会社アール・エス・ツー</v>
          </cell>
          <cell r="H812">
            <v>3</v>
          </cell>
          <cell r="I812" t="str">
            <v>イプセ横浜桜木町</v>
          </cell>
          <cell r="J812" t="str">
            <v>神奈川県</v>
          </cell>
          <cell r="K812" t="str">
            <v>横浜市</v>
          </cell>
          <cell r="L812" t="str">
            <v>住宅</v>
          </cell>
          <cell r="M812">
            <v>797</v>
          </cell>
        </row>
        <row r="813">
          <cell r="C813">
            <v>8763342019</v>
          </cell>
          <cell r="D813">
            <v>2</v>
          </cell>
          <cell r="E813">
            <v>2</v>
          </cell>
          <cell r="F813" t="str">
            <v>流動化</v>
          </cell>
          <cell r="G813" t="str">
            <v>合同会社アール・エス・ツー</v>
          </cell>
          <cell r="H813">
            <v>4</v>
          </cell>
          <cell r="I813" t="str">
            <v>Qiz青山</v>
          </cell>
          <cell r="J813" t="str">
            <v>東京都</v>
          </cell>
          <cell r="K813" t="str">
            <v>渋谷区</v>
          </cell>
          <cell r="L813" t="str">
            <v>店舗</v>
          </cell>
          <cell r="M813">
            <v>1364</v>
          </cell>
        </row>
        <row r="814">
          <cell r="C814">
            <v>8763342019</v>
          </cell>
          <cell r="D814">
            <v>2</v>
          </cell>
          <cell r="E814">
            <v>2</v>
          </cell>
          <cell r="F814" t="str">
            <v>流動化</v>
          </cell>
          <cell r="G814" t="str">
            <v>合同会社アール・エス・ツー</v>
          </cell>
          <cell r="H814">
            <v>5</v>
          </cell>
          <cell r="I814" t="str">
            <v>セレニテジョイス日本橋3</v>
          </cell>
          <cell r="J814" t="str">
            <v>大阪府</v>
          </cell>
          <cell r="K814" t="str">
            <v>大阪市</v>
          </cell>
          <cell r="L814" t="str">
            <v>住宅</v>
          </cell>
          <cell r="M814">
            <v>1210</v>
          </cell>
        </row>
        <row r="815">
          <cell r="C815">
            <v>8762543010</v>
          </cell>
          <cell r="D815">
            <v>2</v>
          </cell>
          <cell r="E815">
            <v>2</v>
          </cell>
          <cell r="F815" t="str">
            <v>投資</v>
          </cell>
          <cell r="G815" t="str">
            <v>トライ・ネイションズ特定目的会社</v>
          </cell>
          <cell r="H815">
            <v>1</v>
          </cell>
          <cell r="I815" t="str">
            <v>アコルデ神宮前</v>
          </cell>
          <cell r="J815" t="str">
            <v>東京都</v>
          </cell>
          <cell r="K815" t="str">
            <v>渋谷区</v>
          </cell>
          <cell r="L815" t="str">
            <v>住宅</v>
          </cell>
          <cell r="M815">
            <v>1034</v>
          </cell>
        </row>
        <row r="816">
          <cell r="C816">
            <v>8762543010</v>
          </cell>
          <cell r="D816">
            <v>2</v>
          </cell>
          <cell r="E816">
            <v>2</v>
          </cell>
          <cell r="F816" t="str">
            <v>投資</v>
          </cell>
          <cell r="G816" t="str">
            <v>トライ・ネイションズ特定目的会社</v>
          </cell>
          <cell r="H816">
            <v>2</v>
          </cell>
          <cell r="I816" t="str">
            <v>ポイントST</v>
          </cell>
          <cell r="J816" t="str">
            <v>東京都</v>
          </cell>
          <cell r="K816" t="str">
            <v>江東区</v>
          </cell>
          <cell r="L816" t="str">
            <v>事務所</v>
          </cell>
          <cell r="M816">
            <v>647</v>
          </cell>
        </row>
        <row r="817">
          <cell r="C817">
            <v>8763214010</v>
          </cell>
          <cell r="D817">
            <v>2</v>
          </cell>
          <cell r="E817">
            <v>2</v>
          </cell>
          <cell r="F817" t="str">
            <v>投資</v>
          </cell>
          <cell r="G817" t="str">
            <v>ﾌﾟﾗﾑ･ﾌﾞﾗｯｻﾑ･ﾌｪｽﾃｨﾊﾞﾙ特定目的会社</v>
          </cell>
          <cell r="H817">
            <v>1</v>
          </cell>
          <cell r="I817" t="str">
            <v>ｸﾞﾗﾝｽｲｰﾄ銀座ﾚｽﾃｨﾓﾅｰｸ</v>
          </cell>
          <cell r="J817" t="str">
            <v>東京都</v>
          </cell>
          <cell r="K817" t="str">
            <v>中央区</v>
          </cell>
          <cell r="L817" t="str">
            <v>住宅</v>
          </cell>
          <cell r="M817">
            <v>2103</v>
          </cell>
        </row>
        <row r="818">
          <cell r="C818">
            <v>8762117011</v>
          </cell>
          <cell r="D818">
            <v>3</v>
          </cell>
          <cell r="E818">
            <v>3</v>
          </cell>
          <cell r="F818" t="str">
            <v>投資</v>
          </cell>
          <cell r="G818" t="str">
            <v>春日部デベロップメント特定目的会社</v>
          </cell>
          <cell r="H818">
            <v>1</v>
          </cell>
          <cell r="I818" t="str">
            <v>ララガーデン春日部</v>
          </cell>
          <cell r="J818" t="str">
            <v>埼玉県</v>
          </cell>
          <cell r="K818" t="str">
            <v>春日部市</v>
          </cell>
          <cell r="L818" t="str">
            <v>店舗</v>
          </cell>
          <cell r="M818">
            <v>13386</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INFO"/>
      <sheetName val="●⑨DC総収益"/>
      <sheetName val="レントロール"/>
      <sheetName val="●学校基本調査グラフ"/>
      <sheetName val="リスト"/>
      <sheetName val="リストボックス"/>
      <sheetName val="表紙"/>
      <sheetName val="収支"/>
      <sheetName val="道路(比)"/>
      <sheetName val="容積率(比)"/>
      <sheetName val="日本橋ｿﾞｰﾝ延１千坪以上_幹線道路沿い"/>
      <sheetName val="売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70C0"/>
    <pageSetUpPr fitToPage="1"/>
  </sheetPr>
  <dimension ref="A1:F55"/>
  <sheetViews>
    <sheetView showGridLines="0" tabSelected="1" zoomScale="85" zoomScaleNormal="85" zoomScaleSheetLayoutView="85" workbookViewId="0"/>
  </sheetViews>
  <sheetFormatPr defaultColWidth="3.5" defaultRowHeight="20.25" customHeight="1"/>
  <cols>
    <col min="1" max="1" width="3" style="1" customWidth="1"/>
    <col min="2" max="4" width="3.5" style="1" customWidth="1"/>
    <col min="5" max="5" width="127.375" style="2" customWidth="1"/>
    <col min="6" max="6" width="3.625" style="1" customWidth="1"/>
    <col min="7" max="16384" width="3.5" style="1"/>
  </cols>
  <sheetData>
    <row r="1" spans="2:6" ht="20.25" customHeight="1" thickBot="1"/>
    <row r="2" spans="2:6" ht="17.25" customHeight="1" thickTop="1">
      <c r="B2" s="100"/>
      <c r="C2" s="101"/>
      <c r="D2" s="101"/>
      <c r="E2" s="102"/>
      <c r="F2" s="107"/>
    </row>
    <row r="3" spans="2:6" s="3" customFormat="1" ht="20.25" customHeight="1">
      <c r="B3" s="103"/>
      <c r="C3" s="99" t="s">
        <v>313</v>
      </c>
      <c r="D3" s="4"/>
      <c r="E3" s="306"/>
      <c r="F3" s="108"/>
    </row>
    <row r="4" spans="2:6" s="3" customFormat="1" ht="17.25" customHeight="1">
      <c r="B4" s="103"/>
      <c r="C4" s="4"/>
      <c r="D4" s="4"/>
      <c r="E4" s="306"/>
      <c r="F4" s="108"/>
    </row>
    <row r="5" spans="2:6" s="3" customFormat="1" ht="15.75" customHeight="1">
      <c r="B5" s="103"/>
      <c r="C5" s="4" t="s">
        <v>314</v>
      </c>
      <c r="D5" s="4"/>
      <c r="E5" s="306"/>
      <c r="F5" s="108"/>
    </row>
    <row r="6" spans="2:6" s="3" customFormat="1" ht="30" customHeight="1">
      <c r="B6" s="103"/>
      <c r="C6" s="4"/>
      <c r="D6" s="320" t="s">
        <v>1306</v>
      </c>
      <c r="E6" s="321"/>
      <c r="F6" s="108"/>
    </row>
    <row r="7" spans="2:6" s="3" customFormat="1" ht="17.25" customHeight="1">
      <c r="B7" s="103"/>
      <c r="C7" s="4"/>
      <c r="D7" s="4"/>
      <c r="E7" s="4"/>
      <c r="F7" s="108"/>
    </row>
    <row r="8" spans="2:6" s="3" customFormat="1" ht="15.75" customHeight="1">
      <c r="B8" s="103"/>
      <c r="C8" s="4" t="s">
        <v>315</v>
      </c>
      <c r="D8" s="4"/>
      <c r="E8" s="306"/>
      <c r="F8" s="108"/>
    </row>
    <row r="9" spans="2:6" s="3" customFormat="1" ht="43.5" customHeight="1">
      <c r="B9" s="103"/>
      <c r="C9" s="4"/>
      <c r="D9" s="322" t="s">
        <v>1307</v>
      </c>
      <c r="E9" s="323"/>
      <c r="F9" s="108"/>
    </row>
    <row r="10" spans="2:6" s="3" customFormat="1" ht="17.25" customHeight="1">
      <c r="B10" s="103"/>
      <c r="C10" s="4"/>
      <c r="D10" s="306"/>
      <c r="E10" s="5"/>
      <c r="F10" s="108"/>
    </row>
    <row r="11" spans="2:6" s="3" customFormat="1" ht="13.5">
      <c r="B11" s="103"/>
      <c r="C11" s="4"/>
      <c r="D11" s="324" t="s">
        <v>543</v>
      </c>
      <c r="E11" s="325"/>
      <c r="F11" s="108"/>
    </row>
    <row r="12" spans="2:6" s="3" customFormat="1" ht="87" customHeight="1">
      <c r="B12" s="103"/>
      <c r="C12" s="4"/>
      <c r="D12" s="6" t="s">
        <v>316</v>
      </c>
      <c r="E12" s="305" t="s">
        <v>780</v>
      </c>
      <c r="F12" s="108"/>
    </row>
    <row r="13" spans="2:6" s="3" customFormat="1" ht="30.75" customHeight="1">
      <c r="B13" s="103"/>
      <c r="C13" s="4"/>
      <c r="D13" s="6" t="s">
        <v>316</v>
      </c>
      <c r="E13" s="304" t="s">
        <v>317</v>
      </c>
      <c r="F13" s="108"/>
    </row>
    <row r="14" spans="2:6" s="3" customFormat="1" ht="30.75" customHeight="1">
      <c r="B14" s="103"/>
      <c r="C14" s="4"/>
      <c r="D14" s="6" t="s">
        <v>316</v>
      </c>
      <c r="E14" s="304" t="s">
        <v>318</v>
      </c>
      <c r="F14" s="108"/>
    </row>
    <row r="15" spans="2:6" s="3" customFormat="1" ht="28.5" customHeight="1">
      <c r="B15" s="103"/>
      <c r="C15" s="4"/>
      <c r="D15" s="6" t="s">
        <v>316</v>
      </c>
      <c r="E15" s="304" t="s">
        <v>319</v>
      </c>
      <c r="F15" s="108"/>
    </row>
    <row r="16" spans="2:6" s="3" customFormat="1" ht="18" customHeight="1">
      <c r="B16" s="103"/>
      <c r="C16" s="4"/>
      <c r="D16" s="6" t="s">
        <v>316</v>
      </c>
      <c r="E16" s="305" t="s">
        <v>388</v>
      </c>
      <c r="F16" s="108"/>
    </row>
    <row r="17" spans="2:6" s="3" customFormat="1" ht="45.75" customHeight="1">
      <c r="B17" s="103"/>
      <c r="C17" s="4"/>
      <c r="D17" s="6" t="s">
        <v>316</v>
      </c>
      <c r="E17" s="304" t="s">
        <v>320</v>
      </c>
      <c r="F17" s="108"/>
    </row>
    <row r="18" spans="2:6" s="3" customFormat="1" ht="18" customHeight="1">
      <c r="B18" s="103"/>
      <c r="C18" s="4"/>
      <c r="D18" s="7" t="s">
        <v>316</v>
      </c>
      <c r="E18" s="304" t="s">
        <v>321</v>
      </c>
      <c r="F18" s="108"/>
    </row>
    <row r="19" spans="2:6" s="3" customFormat="1" ht="27.75" customHeight="1">
      <c r="B19" s="103"/>
      <c r="C19" s="4"/>
      <c r="D19" s="6" t="s">
        <v>316</v>
      </c>
      <c r="E19" s="304" t="s">
        <v>322</v>
      </c>
      <c r="F19" s="108"/>
    </row>
    <row r="20" spans="2:6" ht="17.25" customHeight="1">
      <c r="B20" s="103"/>
      <c r="C20" s="97"/>
      <c r="D20" s="97"/>
      <c r="E20" s="98"/>
      <c r="F20" s="108"/>
    </row>
    <row r="21" spans="2:6" s="3" customFormat="1" ht="13.5">
      <c r="B21" s="103"/>
      <c r="C21" s="4"/>
      <c r="D21" s="4" t="s">
        <v>544</v>
      </c>
      <c r="E21" s="306"/>
      <c r="F21" s="108"/>
    </row>
    <row r="22" spans="2:6" s="3" customFormat="1" ht="42" customHeight="1">
      <c r="B22" s="103"/>
      <c r="C22" s="4"/>
      <c r="D22" s="6" t="s">
        <v>316</v>
      </c>
      <c r="E22" s="199" t="s">
        <v>323</v>
      </c>
      <c r="F22" s="108"/>
    </row>
    <row r="23" spans="2:6" s="3" customFormat="1" ht="51" customHeight="1">
      <c r="B23" s="103"/>
      <c r="C23" s="4"/>
      <c r="D23" s="6" t="s">
        <v>316</v>
      </c>
      <c r="E23" s="304" t="s">
        <v>324</v>
      </c>
      <c r="F23" s="108"/>
    </row>
    <row r="24" spans="2:6" s="3" customFormat="1" ht="17.25" customHeight="1">
      <c r="B24" s="103"/>
      <c r="C24" s="4"/>
      <c r="D24" s="6"/>
      <c r="E24" s="306"/>
      <c r="F24" s="108"/>
    </row>
    <row r="25" spans="2:6" s="3" customFormat="1" ht="13.5">
      <c r="B25" s="103"/>
      <c r="C25" s="4"/>
      <c r="D25" s="8" t="s">
        <v>545</v>
      </c>
      <c r="E25" s="306"/>
      <c r="F25" s="108"/>
    </row>
    <row r="26" spans="2:6" s="3" customFormat="1" ht="18" customHeight="1">
      <c r="B26" s="103"/>
      <c r="C26" s="4"/>
      <c r="D26" s="7" t="s">
        <v>316</v>
      </c>
      <c r="E26" s="304" t="s">
        <v>1301</v>
      </c>
      <c r="F26" s="108"/>
    </row>
    <row r="27" spans="2:6" s="3" customFormat="1" ht="18" customHeight="1">
      <c r="B27" s="103"/>
      <c r="C27" s="4"/>
      <c r="D27" s="7" t="s">
        <v>316</v>
      </c>
      <c r="E27" s="10" t="s">
        <v>325</v>
      </c>
      <c r="F27" s="108"/>
    </row>
    <row r="28" spans="2:6" s="3" customFormat="1" ht="18" customHeight="1">
      <c r="B28" s="103"/>
      <c r="C28" s="4"/>
      <c r="D28" s="7" t="s">
        <v>316</v>
      </c>
      <c r="E28" s="10" t="s">
        <v>326</v>
      </c>
      <c r="F28" s="108"/>
    </row>
    <row r="29" spans="2:6" s="3" customFormat="1" ht="35.25" customHeight="1">
      <c r="B29" s="103"/>
      <c r="C29" s="4"/>
      <c r="D29" s="6" t="s">
        <v>316</v>
      </c>
      <c r="E29" s="10" t="s">
        <v>542</v>
      </c>
      <c r="F29" s="108"/>
    </row>
    <row r="30" spans="2:6" s="3" customFormat="1" ht="18" customHeight="1">
      <c r="B30" s="103"/>
      <c r="C30" s="4"/>
      <c r="D30" s="7" t="s">
        <v>316</v>
      </c>
      <c r="E30" s="10" t="s">
        <v>327</v>
      </c>
      <c r="F30" s="108"/>
    </row>
    <row r="31" spans="2:6" s="3" customFormat="1" ht="18" customHeight="1">
      <c r="B31" s="103"/>
      <c r="C31" s="4"/>
      <c r="D31" s="7" t="s">
        <v>316</v>
      </c>
      <c r="E31" s="10" t="s">
        <v>328</v>
      </c>
      <c r="F31" s="108"/>
    </row>
    <row r="32" spans="2:6" s="3" customFormat="1" ht="30" customHeight="1">
      <c r="B32" s="103"/>
      <c r="C32" s="4"/>
      <c r="D32" s="9" t="s">
        <v>329</v>
      </c>
      <c r="E32" s="304" t="s">
        <v>330</v>
      </c>
      <c r="F32" s="108"/>
    </row>
    <row r="33" spans="2:6" s="3" customFormat="1" ht="44.25" customHeight="1">
      <c r="B33" s="103"/>
      <c r="C33" s="4"/>
      <c r="D33" s="6" t="s">
        <v>316</v>
      </c>
      <c r="E33" s="304" t="s">
        <v>331</v>
      </c>
      <c r="F33" s="108"/>
    </row>
    <row r="34" spans="2:6" s="3" customFormat="1" ht="33" customHeight="1">
      <c r="B34" s="103"/>
      <c r="C34" s="4"/>
      <c r="D34" s="7" t="s">
        <v>316</v>
      </c>
      <c r="E34" s="304" t="s">
        <v>332</v>
      </c>
      <c r="F34" s="108"/>
    </row>
    <row r="35" spans="2:6" s="3" customFormat="1" ht="18" customHeight="1">
      <c r="B35" s="103"/>
      <c r="C35" s="4"/>
      <c r="D35" s="7" t="s">
        <v>316</v>
      </c>
      <c r="E35" s="10" t="s">
        <v>333</v>
      </c>
      <c r="F35" s="108"/>
    </row>
    <row r="36" spans="2:6" s="3" customFormat="1" ht="18" customHeight="1">
      <c r="B36" s="103"/>
      <c r="C36" s="4"/>
      <c r="D36" s="7" t="s">
        <v>316</v>
      </c>
      <c r="E36" s="10" t="s">
        <v>334</v>
      </c>
      <c r="F36" s="108"/>
    </row>
    <row r="37" spans="2:6" s="3" customFormat="1" ht="18" customHeight="1">
      <c r="B37" s="103"/>
      <c r="C37" s="4"/>
      <c r="D37" s="7" t="s">
        <v>316</v>
      </c>
      <c r="E37" s="10" t="s">
        <v>335</v>
      </c>
      <c r="F37" s="108"/>
    </row>
    <row r="38" spans="2:6" s="3" customFormat="1" ht="18" customHeight="1">
      <c r="B38" s="103"/>
      <c r="C38" s="4"/>
      <c r="D38" s="7" t="s">
        <v>316</v>
      </c>
      <c r="E38" s="10" t="s">
        <v>336</v>
      </c>
      <c r="F38" s="108"/>
    </row>
    <row r="39" spans="2:6" s="3" customFormat="1" ht="18" customHeight="1">
      <c r="B39" s="103"/>
      <c r="C39" s="4"/>
      <c r="D39" s="7" t="s">
        <v>316</v>
      </c>
      <c r="E39" s="304" t="s">
        <v>337</v>
      </c>
      <c r="F39" s="108"/>
    </row>
    <row r="40" spans="2:6" s="3" customFormat="1" ht="46.5" customHeight="1">
      <c r="B40" s="103"/>
      <c r="C40" s="200"/>
      <c r="D40" s="201" t="s">
        <v>329</v>
      </c>
      <c r="E40" s="199" t="s">
        <v>338</v>
      </c>
      <c r="F40" s="108"/>
    </row>
    <row r="41" spans="2:6" s="3" customFormat="1" ht="27">
      <c r="B41" s="103"/>
      <c r="C41" s="4"/>
      <c r="D41" s="6" t="s">
        <v>316</v>
      </c>
      <c r="E41" s="304" t="s">
        <v>339</v>
      </c>
      <c r="F41" s="108"/>
    </row>
    <row r="42" spans="2:6" s="3" customFormat="1" ht="17.25" customHeight="1">
      <c r="B42" s="103"/>
      <c r="C42" s="4"/>
      <c r="D42" s="7"/>
      <c r="E42" s="306"/>
      <c r="F42" s="108"/>
    </row>
    <row r="43" spans="2:6" s="3" customFormat="1" ht="13.5">
      <c r="B43" s="103"/>
      <c r="C43" s="4"/>
      <c r="D43" s="8" t="s">
        <v>772</v>
      </c>
      <c r="E43" s="306"/>
      <c r="F43" s="108"/>
    </row>
    <row r="44" spans="2:6" s="3" customFormat="1" ht="13.5">
      <c r="B44" s="103"/>
      <c r="C44" s="4"/>
      <c r="D44" s="7" t="s">
        <v>316</v>
      </c>
      <c r="E44" s="304" t="s">
        <v>773</v>
      </c>
      <c r="F44" s="108"/>
    </row>
    <row r="45" spans="2:6" s="3" customFormat="1" ht="17.25" customHeight="1">
      <c r="B45" s="103"/>
      <c r="C45" s="4"/>
      <c r="D45" s="7"/>
      <c r="E45" s="306"/>
      <c r="F45" s="108"/>
    </row>
    <row r="46" spans="2:6" s="3" customFormat="1" ht="18" customHeight="1">
      <c r="B46" s="103"/>
      <c r="C46" s="4" t="s">
        <v>340</v>
      </c>
      <c r="D46" s="4"/>
      <c r="E46" s="306"/>
      <c r="F46" s="108"/>
    </row>
    <row r="47" spans="2:6" s="3" customFormat="1" ht="30" customHeight="1">
      <c r="B47" s="103"/>
      <c r="C47" s="4"/>
      <c r="D47" s="6" t="s">
        <v>316</v>
      </c>
      <c r="E47" s="304" t="s">
        <v>341</v>
      </c>
      <c r="F47" s="108"/>
    </row>
    <row r="48" spans="2:6" s="3" customFormat="1" ht="30" customHeight="1">
      <c r="B48" s="103"/>
      <c r="C48" s="4"/>
      <c r="D48" s="6" t="s">
        <v>316</v>
      </c>
      <c r="E48" s="304" t="s">
        <v>342</v>
      </c>
      <c r="F48" s="108"/>
    </row>
    <row r="49" spans="1:6" s="3" customFormat="1" ht="30" customHeight="1">
      <c r="B49" s="103"/>
      <c r="C49" s="4"/>
      <c r="D49" s="6" t="s">
        <v>316</v>
      </c>
      <c r="E49" s="304" t="s">
        <v>343</v>
      </c>
      <c r="F49" s="108"/>
    </row>
    <row r="50" spans="1:6" s="3" customFormat="1" ht="18" customHeight="1">
      <c r="B50" s="103"/>
      <c r="C50" s="4"/>
      <c r="D50" s="7" t="s">
        <v>316</v>
      </c>
      <c r="E50" s="10" t="s">
        <v>344</v>
      </c>
      <c r="F50" s="108"/>
    </row>
    <row r="51" spans="1:6" s="3" customFormat="1" ht="17.25" customHeight="1">
      <c r="B51" s="103"/>
      <c r="C51" s="4"/>
      <c r="D51" s="7"/>
      <c r="E51" s="4"/>
      <c r="F51" s="108"/>
    </row>
    <row r="52" spans="1:6" s="3" customFormat="1" ht="13.5">
      <c r="B52" s="103"/>
      <c r="C52" s="4"/>
      <c r="D52" s="4"/>
      <c r="E52" s="10" t="s">
        <v>345</v>
      </c>
      <c r="F52" s="108"/>
    </row>
    <row r="53" spans="1:6" ht="13.5">
      <c r="A53" s="3"/>
      <c r="B53" s="103"/>
      <c r="C53" s="4"/>
      <c r="D53" s="4"/>
      <c r="E53" s="10" t="s">
        <v>346</v>
      </c>
      <c r="F53" s="108"/>
    </row>
    <row r="54" spans="1:6" ht="17.25" customHeight="1" thickBot="1">
      <c r="B54" s="104"/>
      <c r="C54" s="105"/>
      <c r="D54" s="105"/>
      <c r="E54" s="106"/>
      <c r="F54" s="109"/>
    </row>
    <row r="55" spans="1:6" ht="20.25" customHeight="1" thickTop="1"/>
  </sheetData>
  <mergeCells count="3">
    <mergeCell ref="D6:E6"/>
    <mergeCell ref="D9:E9"/>
    <mergeCell ref="D11:E11"/>
  </mergeCells>
  <phoneticPr fontId="3"/>
  <pageMargins left="0.59055118110236227" right="0.51181102362204722" top="0.51181102362204722" bottom="0.47244094488188981" header="0.35433070866141736" footer="0.19685039370078741"/>
  <pageSetup paperSize="8" scale="94" orientation="portrait" r:id="rId1"/>
  <headerFooter alignWithMargins="0">
    <oddHeader>&amp;R&amp;G</oddHeader>
    <oddFooter>&amp;R&amp;"Times New Roman,標準"&amp;10re-plus residential investment inc.</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70C0"/>
    <pageSetUpPr fitToPage="1"/>
  </sheetPr>
  <dimension ref="A1:Q262"/>
  <sheetViews>
    <sheetView showGridLines="0" zoomScale="85" zoomScaleNormal="85" zoomScaleSheetLayoutView="100" workbookViewId="0">
      <pane ySplit="3" topLeftCell="A4" activePane="bottomLeft" state="frozen"/>
      <selection sqref="A1:XFD1048576"/>
      <selection pane="bottomLeft" activeCell="A4" sqref="A4"/>
    </sheetView>
  </sheetViews>
  <sheetFormatPr defaultColWidth="9" defaultRowHeight="11.25" customHeight="1"/>
  <cols>
    <col min="1" max="1" width="5" style="12" customWidth="1"/>
    <col min="2" max="2" width="11.75" style="12" bestFit="1" customWidth="1"/>
    <col min="3" max="3" width="8.25" style="71" customWidth="1"/>
    <col min="4" max="4" width="51" style="12" bestFit="1" customWidth="1"/>
    <col min="5" max="5" width="15" style="71" customWidth="1"/>
    <col min="6" max="6" width="42.25" style="72" customWidth="1"/>
    <col min="7" max="7" width="6.5" style="70" customWidth="1"/>
    <col min="8" max="9" width="11.25" style="73" bestFit="1" customWidth="1"/>
    <col min="10" max="10" width="11.25" style="74" bestFit="1" customWidth="1"/>
    <col min="11" max="11" width="32.125" style="75" customWidth="1"/>
    <col min="12" max="12" width="16.25" style="76" bestFit="1" customWidth="1"/>
    <col min="13" max="13" width="7.5" style="77" customWidth="1"/>
    <col min="14" max="14" width="16.25" style="71" customWidth="1"/>
    <col min="15" max="15" width="11.625" style="70" customWidth="1"/>
    <col min="16" max="16" width="6.75" style="12" customWidth="1"/>
    <col min="17" max="16384" width="9" style="12"/>
  </cols>
  <sheetData>
    <row r="1" spans="1:16" ht="12" customHeight="1">
      <c r="A1" s="11"/>
      <c r="C1" s="13"/>
      <c r="D1" s="13"/>
      <c r="E1" s="13"/>
      <c r="F1" s="13"/>
      <c r="G1" s="14"/>
      <c r="H1" s="15"/>
      <c r="I1" s="15"/>
      <c r="J1" s="16"/>
      <c r="K1" s="17"/>
      <c r="L1" s="18"/>
      <c r="M1" s="19"/>
      <c r="N1" s="13"/>
      <c r="O1" s="14"/>
      <c r="P1" s="11"/>
    </row>
    <row r="2" spans="1:16" ht="14.25">
      <c r="A2" s="20"/>
      <c r="B2" s="21" t="s">
        <v>1112</v>
      </c>
      <c r="C2" s="11"/>
      <c r="D2" s="11"/>
      <c r="E2" s="13"/>
      <c r="F2" s="17"/>
      <c r="G2" s="14"/>
      <c r="H2" s="15"/>
      <c r="I2" s="15"/>
      <c r="J2" s="16"/>
      <c r="K2" s="17"/>
      <c r="L2" s="18"/>
      <c r="M2" s="19"/>
      <c r="N2" s="13"/>
      <c r="O2" s="22"/>
      <c r="P2" s="181" t="s">
        <v>1308</v>
      </c>
    </row>
    <row r="3" spans="1:16" s="24" customFormat="1" ht="33" customHeight="1">
      <c r="A3" s="23"/>
      <c r="B3" s="160" t="s">
        <v>347</v>
      </c>
      <c r="C3" s="161" t="s">
        <v>348</v>
      </c>
      <c r="D3" s="161" t="s">
        <v>349</v>
      </c>
      <c r="E3" s="161" t="s">
        <v>1113</v>
      </c>
      <c r="F3" s="162" t="s">
        <v>1114</v>
      </c>
      <c r="G3" s="163" t="s">
        <v>1115</v>
      </c>
      <c r="H3" s="164" t="s">
        <v>1116</v>
      </c>
      <c r="I3" s="164" t="s">
        <v>1117</v>
      </c>
      <c r="J3" s="164" t="s">
        <v>1118</v>
      </c>
      <c r="K3" s="165" t="s">
        <v>1119</v>
      </c>
      <c r="L3" s="166" t="s">
        <v>1120</v>
      </c>
      <c r="M3" s="167" t="s">
        <v>1121</v>
      </c>
      <c r="N3" s="161" t="s">
        <v>1122</v>
      </c>
      <c r="O3" s="161" t="s">
        <v>1123</v>
      </c>
      <c r="P3" s="168" t="s">
        <v>1124</v>
      </c>
    </row>
    <row r="4" spans="1:16" ht="12">
      <c r="A4" s="11"/>
      <c r="B4" s="133" t="s">
        <v>128</v>
      </c>
      <c r="C4" s="40" t="s">
        <v>1</v>
      </c>
      <c r="D4" s="169" t="s">
        <v>670</v>
      </c>
      <c r="E4" s="170" t="s">
        <v>129</v>
      </c>
      <c r="F4" s="43" t="s">
        <v>786</v>
      </c>
      <c r="G4" s="44">
        <v>181</v>
      </c>
      <c r="H4" s="45">
        <v>5691.72</v>
      </c>
      <c r="I4" s="45">
        <v>3398.25</v>
      </c>
      <c r="J4" s="46">
        <v>6859.56</v>
      </c>
      <c r="K4" s="47" t="s">
        <v>561</v>
      </c>
      <c r="L4" s="48">
        <v>34597</v>
      </c>
      <c r="M4" s="111">
        <v>4.3</v>
      </c>
      <c r="N4" s="50">
        <v>38701</v>
      </c>
      <c r="O4" s="51">
        <v>1133714</v>
      </c>
      <c r="P4" s="49">
        <v>0.28328894407570238</v>
      </c>
    </row>
    <row r="5" spans="1:16" ht="12">
      <c r="A5" s="11"/>
      <c r="B5" s="132" t="s">
        <v>128</v>
      </c>
      <c r="C5" s="25" t="s">
        <v>2</v>
      </c>
      <c r="D5" s="146" t="s">
        <v>671</v>
      </c>
      <c r="E5" s="26" t="s">
        <v>129</v>
      </c>
      <c r="F5" s="54" t="s">
        <v>787</v>
      </c>
      <c r="G5" s="27">
        <v>111</v>
      </c>
      <c r="H5" s="28">
        <v>3524.83</v>
      </c>
      <c r="I5" s="28">
        <v>1232.73</v>
      </c>
      <c r="J5" s="55">
        <v>4754.8599999999997</v>
      </c>
      <c r="K5" s="29" t="s">
        <v>672</v>
      </c>
      <c r="L5" s="30">
        <v>36587</v>
      </c>
      <c r="M5" s="110">
        <v>3</v>
      </c>
      <c r="N5" s="35">
        <v>40360</v>
      </c>
      <c r="O5" s="32">
        <v>712000</v>
      </c>
      <c r="P5" s="31">
        <v>0.17791235548110024</v>
      </c>
    </row>
    <row r="6" spans="1:16" ht="12">
      <c r="A6" s="11"/>
      <c r="B6" s="132" t="s">
        <v>128</v>
      </c>
      <c r="C6" s="25" t="s">
        <v>3</v>
      </c>
      <c r="D6" s="146" t="s">
        <v>673</v>
      </c>
      <c r="E6" s="26" t="s">
        <v>129</v>
      </c>
      <c r="F6" s="54" t="s">
        <v>788</v>
      </c>
      <c r="G6" s="27">
        <v>100</v>
      </c>
      <c r="H6" s="28">
        <v>4425.3900000000003</v>
      </c>
      <c r="I6" s="28">
        <v>913.51</v>
      </c>
      <c r="J6" s="55">
        <v>5677.2</v>
      </c>
      <c r="K6" s="29" t="s">
        <v>587</v>
      </c>
      <c r="L6" s="30">
        <v>39918</v>
      </c>
      <c r="M6" s="110">
        <v>3.3</v>
      </c>
      <c r="N6" s="35">
        <v>41152</v>
      </c>
      <c r="O6" s="32">
        <v>1185000</v>
      </c>
      <c r="P6" s="31">
        <v>0.29610413096222443</v>
      </c>
    </row>
    <row r="7" spans="1:16" ht="12">
      <c r="A7" s="11"/>
      <c r="B7" s="132" t="s">
        <v>128</v>
      </c>
      <c r="C7" s="25" t="s">
        <v>132</v>
      </c>
      <c r="D7" s="146" t="s">
        <v>674</v>
      </c>
      <c r="E7" s="26" t="s">
        <v>129</v>
      </c>
      <c r="F7" s="54" t="s">
        <v>789</v>
      </c>
      <c r="G7" s="27">
        <v>99</v>
      </c>
      <c r="H7" s="28">
        <v>3581.86</v>
      </c>
      <c r="I7" s="28">
        <v>622.67999999999995</v>
      </c>
      <c r="J7" s="55">
        <v>4387.53</v>
      </c>
      <c r="K7" s="29" t="s">
        <v>587</v>
      </c>
      <c r="L7" s="30">
        <v>39326</v>
      </c>
      <c r="M7" s="110">
        <v>3.4</v>
      </c>
      <c r="N7" s="35">
        <v>41607</v>
      </c>
      <c r="O7" s="32">
        <v>1140000</v>
      </c>
      <c r="P7" s="31">
        <v>0.28485967029277282</v>
      </c>
    </row>
    <row r="8" spans="1:16" ht="24">
      <c r="A8" s="11"/>
      <c r="B8" s="132" t="s">
        <v>128</v>
      </c>
      <c r="C8" s="25" t="s">
        <v>133</v>
      </c>
      <c r="D8" s="146" t="s">
        <v>205</v>
      </c>
      <c r="E8" s="26" t="s">
        <v>129</v>
      </c>
      <c r="F8" s="54" t="s">
        <v>790</v>
      </c>
      <c r="G8" s="27">
        <v>92</v>
      </c>
      <c r="H8" s="28">
        <v>3921.77</v>
      </c>
      <c r="I8" s="28">
        <v>1346.65</v>
      </c>
      <c r="J8" s="55">
        <v>4602.68</v>
      </c>
      <c r="K8" s="33" t="s">
        <v>675</v>
      </c>
      <c r="L8" s="34">
        <v>39092</v>
      </c>
      <c r="M8" s="110">
        <v>4.7</v>
      </c>
      <c r="N8" s="35">
        <v>42339</v>
      </c>
      <c r="O8" s="32">
        <v>1002000</v>
      </c>
      <c r="P8" s="31">
        <v>0.25037665757312144</v>
      </c>
    </row>
    <row r="9" spans="1:16" ht="12">
      <c r="A9" s="11"/>
      <c r="B9" s="132" t="s">
        <v>128</v>
      </c>
      <c r="C9" s="25" t="s">
        <v>1125</v>
      </c>
      <c r="D9" s="146" t="s">
        <v>676</v>
      </c>
      <c r="E9" s="26" t="s">
        <v>129</v>
      </c>
      <c r="F9" s="54" t="s">
        <v>791</v>
      </c>
      <c r="G9" s="27">
        <v>72</v>
      </c>
      <c r="H9" s="28">
        <v>2671.2799999999993</v>
      </c>
      <c r="I9" s="28">
        <v>1024.97</v>
      </c>
      <c r="J9" s="55">
        <v>3352.2</v>
      </c>
      <c r="K9" s="29" t="s">
        <v>677</v>
      </c>
      <c r="L9" s="30">
        <v>39174</v>
      </c>
      <c r="M9" s="110">
        <v>4.0999999999999996</v>
      </c>
      <c r="N9" s="35">
        <v>42430</v>
      </c>
      <c r="O9" s="32">
        <v>830000</v>
      </c>
      <c r="P9" s="31">
        <v>0.20739783012543989</v>
      </c>
    </row>
    <row r="10" spans="1:16" ht="12">
      <c r="A10" s="11"/>
      <c r="B10" s="132" t="s">
        <v>128</v>
      </c>
      <c r="C10" s="25" t="s">
        <v>1126</v>
      </c>
      <c r="D10" s="146" t="s">
        <v>1101</v>
      </c>
      <c r="E10" s="26" t="s">
        <v>129</v>
      </c>
      <c r="F10" s="54" t="s">
        <v>1102</v>
      </c>
      <c r="G10" s="27">
        <v>91</v>
      </c>
      <c r="H10" s="28">
        <v>3102.95</v>
      </c>
      <c r="I10" s="28">
        <v>790.82</v>
      </c>
      <c r="J10" s="55">
        <v>3611.95</v>
      </c>
      <c r="K10" s="29" t="s">
        <v>610</v>
      </c>
      <c r="L10" s="30">
        <v>43539</v>
      </c>
      <c r="M10" s="110">
        <v>4.3</v>
      </c>
      <c r="N10" s="35">
        <v>45198</v>
      </c>
      <c r="O10" s="32">
        <v>1610000</v>
      </c>
      <c r="P10" s="31">
        <v>0.40230181506260027</v>
      </c>
    </row>
    <row r="11" spans="1:16" ht="12">
      <c r="A11" s="11"/>
      <c r="B11" s="132" t="s">
        <v>128</v>
      </c>
      <c r="C11" s="25" t="s">
        <v>4</v>
      </c>
      <c r="D11" s="171" t="s">
        <v>678</v>
      </c>
      <c r="E11" s="26" t="s">
        <v>129</v>
      </c>
      <c r="F11" s="54" t="s">
        <v>792</v>
      </c>
      <c r="G11" s="27">
        <v>46</v>
      </c>
      <c r="H11" s="28">
        <v>1517.81</v>
      </c>
      <c r="I11" s="28">
        <v>839.87</v>
      </c>
      <c r="J11" s="55">
        <v>1594.43</v>
      </c>
      <c r="K11" s="29" t="s">
        <v>565</v>
      </c>
      <c r="L11" s="30">
        <v>39163</v>
      </c>
      <c r="M11" s="110">
        <v>7.8</v>
      </c>
      <c r="N11" s="35">
        <v>39261</v>
      </c>
      <c r="O11" s="32">
        <v>506000</v>
      </c>
      <c r="P11" s="31">
        <v>0.12643771330538864</v>
      </c>
    </row>
    <row r="12" spans="1:16" ht="12">
      <c r="A12" s="11"/>
      <c r="B12" s="132" t="s">
        <v>128</v>
      </c>
      <c r="C12" s="25" t="s">
        <v>5</v>
      </c>
      <c r="D12" s="146" t="s">
        <v>206</v>
      </c>
      <c r="E12" s="26" t="s">
        <v>129</v>
      </c>
      <c r="F12" s="54" t="s">
        <v>793</v>
      </c>
      <c r="G12" s="27">
        <v>138</v>
      </c>
      <c r="H12" s="28">
        <v>5150.62</v>
      </c>
      <c r="I12" s="28">
        <v>1375.3</v>
      </c>
      <c r="J12" s="55">
        <v>5503.02</v>
      </c>
      <c r="K12" s="29" t="s">
        <v>679</v>
      </c>
      <c r="L12" s="30">
        <v>39148</v>
      </c>
      <c r="M12" s="110">
        <v>5.2</v>
      </c>
      <c r="N12" s="35">
        <v>40990</v>
      </c>
      <c r="O12" s="32">
        <v>1240000</v>
      </c>
      <c r="P12" s="31">
        <v>0.30984736066933188</v>
      </c>
    </row>
    <row r="13" spans="1:16" ht="12">
      <c r="A13" s="11"/>
      <c r="B13" s="132" t="s">
        <v>128</v>
      </c>
      <c r="C13" s="25" t="s">
        <v>1127</v>
      </c>
      <c r="D13" s="146" t="s">
        <v>680</v>
      </c>
      <c r="E13" s="26" t="s">
        <v>129</v>
      </c>
      <c r="F13" s="54" t="s">
        <v>794</v>
      </c>
      <c r="G13" s="27">
        <v>252</v>
      </c>
      <c r="H13" s="28">
        <v>6497.06</v>
      </c>
      <c r="I13" s="28">
        <v>4016.54</v>
      </c>
      <c r="J13" s="55">
        <v>8146.44</v>
      </c>
      <c r="K13" s="29" t="s">
        <v>591</v>
      </c>
      <c r="L13" s="30">
        <v>39149</v>
      </c>
      <c r="M13" s="110">
        <v>7.6</v>
      </c>
      <c r="N13" s="35">
        <v>41821</v>
      </c>
      <c r="O13" s="32">
        <v>2750000</v>
      </c>
      <c r="P13" s="31">
        <v>0.68716148535537314</v>
      </c>
    </row>
    <row r="14" spans="1:16" ht="12">
      <c r="A14" s="11"/>
      <c r="B14" s="132" t="s">
        <v>128</v>
      </c>
      <c r="C14" s="25" t="s">
        <v>1128</v>
      </c>
      <c r="D14" s="146" t="s">
        <v>207</v>
      </c>
      <c r="E14" s="26" t="s">
        <v>129</v>
      </c>
      <c r="F14" s="54" t="s">
        <v>795</v>
      </c>
      <c r="G14" s="27">
        <v>120</v>
      </c>
      <c r="H14" s="28">
        <v>4726.2</v>
      </c>
      <c r="I14" s="28">
        <v>1107.46</v>
      </c>
      <c r="J14" s="55">
        <v>5350.06</v>
      </c>
      <c r="K14" s="29" t="s">
        <v>681</v>
      </c>
      <c r="L14" s="30">
        <v>39401</v>
      </c>
      <c r="M14" s="110">
        <v>4.2</v>
      </c>
      <c r="N14" s="35">
        <v>42037</v>
      </c>
      <c r="O14" s="32">
        <v>2100000</v>
      </c>
      <c r="P14" s="31">
        <v>0.52474149790773938</v>
      </c>
    </row>
    <row r="15" spans="1:16" ht="12">
      <c r="A15" s="11"/>
      <c r="B15" s="132" t="s">
        <v>128</v>
      </c>
      <c r="C15" s="25" t="s">
        <v>6</v>
      </c>
      <c r="D15" s="171" t="s">
        <v>682</v>
      </c>
      <c r="E15" s="26" t="s">
        <v>131</v>
      </c>
      <c r="F15" s="54" t="s">
        <v>796</v>
      </c>
      <c r="G15" s="27">
        <v>200</v>
      </c>
      <c r="H15" s="28">
        <v>7497.46</v>
      </c>
      <c r="I15" s="28">
        <v>2775.96</v>
      </c>
      <c r="J15" s="55">
        <v>9948.9</v>
      </c>
      <c r="K15" s="29" t="s">
        <v>583</v>
      </c>
      <c r="L15" s="30">
        <v>38712</v>
      </c>
      <c r="M15" s="110">
        <v>9.5</v>
      </c>
      <c r="N15" s="35">
        <v>38890</v>
      </c>
      <c r="O15" s="32">
        <v>5024619</v>
      </c>
      <c r="P15" s="31">
        <v>1.2555362383217563</v>
      </c>
    </row>
    <row r="16" spans="1:16" ht="12">
      <c r="A16" s="11"/>
      <c r="B16" s="132" t="s">
        <v>128</v>
      </c>
      <c r="C16" s="25" t="s">
        <v>7</v>
      </c>
      <c r="D16" s="171" t="s">
        <v>683</v>
      </c>
      <c r="E16" s="26" t="s">
        <v>391</v>
      </c>
      <c r="F16" s="54" t="s">
        <v>797</v>
      </c>
      <c r="G16" s="27">
        <v>21</v>
      </c>
      <c r="H16" s="28">
        <v>493.59</v>
      </c>
      <c r="I16" s="28">
        <v>196.95</v>
      </c>
      <c r="J16" s="55">
        <v>641.86</v>
      </c>
      <c r="K16" s="29" t="s">
        <v>572</v>
      </c>
      <c r="L16" s="30">
        <v>37292</v>
      </c>
      <c r="M16" s="110">
        <v>14.1</v>
      </c>
      <c r="N16" s="35">
        <v>38701</v>
      </c>
      <c r="O16" s="32">
        <v>233142</v>
      </c>
      <c r="P16" s="31">
        <v>5.8256801097717227E-2</v>
      </c>
    </row>
    <row r="17" spans="1:16" ht="12">
      <c r="A17" s="11"/>
      <c r="B17" s="132" t="s">
        <v>128</v>
      </c>
      <c r="C17" s="25" t="s">
        <v>8</v>
      </c>
      <c r="D17" s="171" t="s">
        <v>684</v>
      </c>
      <c r="E17" s="26" t="s">
        <v>391</v>
      </c>
      <c r="F17" s="54" t="s">
        <v>798</v>
      </c>
      <c r="G17" s="27">
        <v>37</v>
      </c>
      <c r="H17" s="28">
        <v>892.88</v>
      </c>
      <c r="I17" s="28">
        <v>533.49</v>
      </c>
      <c r="J17" s="55">
        <v>914.28</v>
      </c>
      <c r="K17" s="29" t="s">
        <v>577</v>
      </c>
      <c r="L17" s="30">
        <v>38414</v>
      </c>
      <c r="M17" s="110">
        <v>9</v>
      </c>
      <c r="N17" s="35">
        <v>38952</v>
      </c>
      <c r="O17" s="32">
        <v>563584</v>
      </c>
      <c r="P17" s="31">
        <v>0.14082662493182641</v>
      </c>
    </row>
    <row r="18" spans="1:16" ht="12">
      <c r="A18" s="11"/>
      <c r="B18" s="132" t="s">
        <v>128</v>
      </c>
      <c r="C18" s="25" t="s">
        <v>9</v>
      </c>
      <c r="D18" s="171" t="s">
        <v>208</v>
      </c>
      <c r="E18" s="26" t="s">
        <v>131</v>
      </c>
      <c r="F18" s="54" t="s">
        <v>799</v>
      </c>
      <c r="G18" s="27">
        <v>21</v>
      </c>
      <c r="H18" s="28">
        <v>1033.4000000000001</v>
      </c>
      <c r="I18" s="28">
        <v>446.28</v>
      </c>
      <c r="J18" s="55">
        <v>1221.7</v>
      </c>
      <c r="K18" s="29" t="s">
        <v>621</v>
      </c>
      <c r="L18" s="30">
        <v>31246</v>
      </c>
      <c r="M18" s="110">
        <v>10.7</v>
      </c>
      <c r="N18" s="35">
        <v>38952</v>
      </c>
      <c r="O18" s="32">
        <v>624265</v>
      </c>
      <c r="P18" s="31">
        <v>0.15598940532922617</v>
      </c>
    </row>
    <row r="19" spans="1:16" ht="12">
      <c r="A19" s="11"/>
      <c r="B19" s="132" t="s">
        <v>128</v>
      </c>
      <c r="C19" s="25" t="s">
        <v>10</v>
      </c>
      <c r="D19" s="171" t="s">
        <v>685</v>
      </c>
      <c r="E19" s="26" t="s">
        <v>131</v>
      </c>
      <c r="F19" s="54" t="s">
        <v>686</v>
      </c>
      <c r="G19" s="27">
        <v>27</v>
      </c>
      <c r="H19" s="28">
        <v>1091.54</v>
      </c>
      <c r="I19" s="28">
        <v>605.57000000000005</v>
      </c>
      <c r="J19" s="55">
        <v>1168.57</v>
      </c>
      <c r="K19" s="29" t="s">
        <v>621</v>
      </c>
      <c r="L19" s="30">
        <v>34423</v>
      </c>
      <c r="M19" s="110">
        <v>11.2</v>
      </c>
      <c r="N19" s="35">
        <v>38995</v>
      </c>
      <c r="O19" s="32">
        <v>725229</v>
      </c>
      <c r="P19" s="31">
        <v>0.18121797704101522</v>
      </c>
    </row>
    <row r="20" spans="1:16" ht="12">
      <c r="A20" s="11"/>
      <c r="B20" s="132" t="s">
        <v>128</v>
      </c>
      <c r="C20" s="25" t="s">
        <v>11</v>
      </c>
      <c r="D20" s="171" t="s">
        <v>209</v>
      </c>
      <c r="E20" s="26" t="s">
        <v>131</v>
      </c>
      <c r="F20" s="54" t="s">
        <v>800</v>
      </c>
      <c r="G20" s="27">
        <v>27</v>
      </c>
      <c r="H20" s="28">
        <v>1044.6600000000001</v>
      </c>
      <c r="I20" s="28">
        <v>585.71</v>
      </c>
      <c r="J20" s="55">
        <v>1236.01</v>
      </c>
      <c r="K20" s="29" t="s">
        <v>577</v>
      </c>
      <c r="L20" s="30">
        <v>28668</v>
      </c>
      <c r="M20" s="110">
        <v>13.7</v>
      </c>
      <c r="N20" s="35">
        <v>39203</v>
      </c>
      <c r="O20" s="32">
        <v>912000</v>
      </c>
      <c r="P20" s="31">
        <v>0.22788773623421826</v>
      </c>
    </row>
    <row r="21" spans="1:16" ht="12">
      <c r="A21" s="11"/>
      <c r="B21" s="132" t="s">
        <v>128</v>
      </c>
      <c r="C21" s="25" t="s">
        <v>12</v>
      </c>
      <c r="D21" s="171" t="s">
        <v>210</v>
      </c>
      <c r="E21" s="26" t="s">
        <v>131</v>
      </c>
      <c r="F21" s="54" t="s">
        <v>801</v>
      </c>
      <c r="G21" s="27">
        <v>29</v>
      </c>
      <c r="H21" s="28">
        <v>539.48</v>
      </c>
      <c r="I21" s="28">
        <v>350.14</v>
      </c>
      <c r="J21" s="55">
        <v>662.15</v>
      </c>
      <c r="K21" s="29" t="s">
        <v>577</v>
      </c>
      <c r="L21" s="30">
        <v>34018</v>
      </c>
      <c r="M21" s="110">
        <v>10</v>
      </c>
      <c r="N21" s="35">
        <v>39261</v>
      </c>
      <c r="O21" s="32">
        <v>400000</v>
      </c>
      <c r="P21" s="31">
        <v>9.995076150623608E-2</v>
      </c>
    </row>
    <row r="22" spans="1:16" ht="12">
      <c r="A22" s="11"/>
      <c r="B22" s="132" t="s">
        <v>128</v>
      </c>
      <c r="C22" s="25" t="s">
        <v>13</v>
      </c>
      <c r="D22" s="171" t="s">
        <v>687</v>
      </c>
      <c r="E22" s="26" t="s">
        <v>391</v>
      </c>
      <c r="F22" s="54" t="s">
        <v>802</v>
      </c>
      <c r="G22" s="27">
        <v>29</v>
      </c>
      <c r="H22" s="28">
        <v>725.62</v>
      </c>
      <c r="I22" s="28">
        <v>376.21</v>
      </c>
      <c r="J22" s="55">
        <v>800.93</v>
      </c>
      <c r="K22" s="29" t="s">
        <v>621</v>
      </c>
      <c r="L22" s="30">
        <v>39163</v>
      </c>
      <c r="M22" s="110">
        <v>6.9</v>
      </c>
      <c r="N22" s="35">
        <v>39325</v>
      </c>
      <c r="O22" s="32">
        <v>396000</v>
      </c>
      <c r="P22" s="31">
        <v>9.8951253891173721E-2</v>
      </c>
    </row>
    <row r="23" spans="1:16" ht="12">
      <c r="A23" s="11"/>
      <c r="B23" s="132" t="s">
        <v>128</v>
      </c>
      <c r="C23" s="25" t="s">
        <v>14</v>
      </c>
      <c r="D23" s="171" t="s">
        <v>211</v>
      </c>
      <c r="E23" s="26" t="s">
        <v>131</v>
      </c>
      <c r="F23" s="54" t="s">
        <v>803</v>
      </c>
      <c r="G23" s="27">
        <v>50</v>
      </c>
      <c r="H23" s="28">
        <v>1065</v>
      </c>
      <c r="I23" s="28">
        <v>332.25</v>
      </c>
      <c r="J23" s="55">
        <v>1215.44</v>
      </c>
      <c r="K23" s="29" t="s">
        <v>561</v>
      </c>
      <c r="L23" s="30">
        <v>38776</v>
      </c>
      <c r="M23" s="110">
        <v>4.9000000000000004</v>
      </c>
      <c r="N23" s="35">
        <v>39413</v>
      </c>
      <c r="O23" s="32">
        <v>727000</v>
      </c>
      <c r="P23" s="31">
        <v>0.1816605090375841</v>
      </c>
    </row>
    <row r="24" spans="1:16" ht="12">
      <c r="A24" s="11"/>
      <c r="B24" s="132" t="s">
        <v>128</v>
      </c>
      <c r="C24" s="25" t="s">
        <v>15</v>
      </c>
      <c r="D24" s="171" t="s">
        <v>212</v>
      </c>
      <c r="E24" s="26" t="s">
        <v>131</v>
      </c>
      <c r="F24" s="54" t="s">
        <v>804</v>
      </c>
      <c r="G24" s="27">
        <v>63</v>
      </c>
      <c r="H24" s="28">
        <v>1360.1</v>
      </c>
      <c r="I24" s="28">
        <v>573.02</v>
      </c>
      <c r="J24" s="55">
        <v>1706.9</v>
      </c>
      <c r="K24" s="29" t="s">
        <v>565</v>
      </c>
      <c r="L24" s="30">
        <v>38656</v>
      </c>
      <c r="M24" s="110">
        <v>7.3</v>
      </c>
      <c r="N24" s="35">
        <v>39413</v>
      </c>
      <c r="O24" s="32">
        <v>892000</v>
      </c>
      <c r="P24" s="31">
        <v>0.22289019815890646</v>
      </c>
    </row>
    <row r="25" spans="1:16" ht="12">
      <c r="A25" s="11"/>
      <c r="B25" s="132" t="s">
        <v>128</v>
      </c>
      <c r="C25" s="25" t="s">
        <v>16</v>
      </c>
      <c r="D25" s="171" t="s">
        <v>213</v>
      </c>
      <c r="E25" s="26" t="s">
        <v>131</v>
      </c>
      <c r="F25" s="54" t="s">
        <v>688</v>
      </c>
      <c r="G25" s="27">
        <v>54</v>
      </c>
      <c r="H25" s="28">
        <v>1110.75</v>
      </c>
      <c r="I25" s="28">
        <v>401.38</v>
      </c>
      <c r="J25" s="55">
        <v>1360.07</v>
      </c>
      <c r="K25" s="29" t="s">
        <v>583</v>
      </c>
      <c r="L25" s="30">
        <v>38791</v>
      </c>
      <c r="M25" s="110">
        <v>6.7</v>
      </c>
      <c r="N25" s="35">
        <v>39413</v>
      </c>
      <c r="O25" s="32">
        <v>734000</v>
      </c>
      <c r="P25" s="31">
        <v>0.18340964736394322</v>
      </c>
    </row>
    <row r="26" spans="1:16" ht="12">
      <c r="A26" s="11"/>
      <c r="B26" s="132" t="s">
        <v>128</v>
      </c>
      <c r="C26" s="25" t="s">
        <v>17</v>
      </c>
      <c r="D26" s="171" t="s">
        <v>214</v>
      </c>
      <c r="E26" s="26" t="s">
        <v>391</v>
      </c>
      <c r="F26" s="54" t="s">
        <v>805</v>
      </c>
      <c r="G26" s="27">
        <v>45</v>
      </c>
      <c r="H26" s="28">
        <v>936.72</v>
      </c>
      <c r="I26" s="28">
        <v>250</v>
      </c>
      <c r="J26" s="55">
        <v>1175.55</v>
      </c>
      <c r="K26" s="29" t="s">
        <v>610</v>
      </c>
      <c r="L26" s="30">
        <v>39351</v>
      </c>
      <c r="M26" s="110">
        <v>7.9</v>
      </c>
      <c r="N26" s="35">
        <v>39434</v>
      </c>
      <c r="O26" s="32">
        <v>523000</v>
      </c>
      <c r="P26" s="31">
        <v>0.13068562066940367</v>
      </c>
    </row>
    <row r="27" spans="1:16" ht="12">
      <c r="A27" s="11"/>
      <c r="B27" s="132" t="s">
        <v>128</v>
      </c>
      <c r="C27" s="25" t="s">
        <v>18</v>
      </c>
      <c r="D27" s="171" t="s">
        <v>215</v>
      </c>
      <c r="E27" s="26" t="s">
        <v>131</v>
      </c>
      <c r="F27" s="54" t="s">
        <v>689</v>
      </c>
      <c r="G27" s="27">
        <v>14</v>
      </c>
      <c r="H27" s="28">
        <v>297.24</v>
      </c>
      <c r="I27" s="28">
        <v>139.09</v>
      </c>
      <c r="J27" s="55">
        <v>395.43</v>
      </c>
      <c r="K27" s="29" t="s">
        <v>572</v>
      </c>
      <c r="L27" s="30">
        <v>39283</v>
      </c>
      <c r="M27" s="110">
        <v>11.3</v>
      </c>
      <c r="N27" s="35">
        <v>39434</v>
      </c>
      <c r="O27" s="32">
        <v>215000</v>
      </c>
      <c r="P27" s="31">
        <v>5.3723534309601896E-2</v>
      </c>
    </row>
    <row r="28" spans="1:16" ht="12">
      <c r="A28" s="11"/>
      <c r="B28" s="132" t="s">
        <v>128</v>
      </c>
      <c r="C28" s="25" t="s">
        <v>19</v>
      </c>
      <c r="D28" s="171" t="s">
        <v>216</v>
      </c>
      <c r="E28" s="26" t="s">
        <v>131</v>
      </c>
      <c r="F28" s="54" t="s">
        <v>690</v>
      </c>
      <c r="G28" s="27">
        <v>68</v>
      </c>
      <c r="H28" s="28">
        <v>1420.77</v>
      </c>
      <c r="I28" s="28">
        <v>389.8</v>
      </c>
      <c r="J28" s="55">
        <v>1565.89</v>
      </c>
      <c r="K28" s="29" t="s">
        <v>561</v>
      </c>
      <c r="L28" s="30">
        <v>39146</v>
      </c>
      <c r="M28" s="110">
        <v>6.2</v>
      </c>
      <c r="N28" s="35">
        <v>39434</v>
      </c>
      <c r="O28" s="32">
        <v>1060000</v>
      </c>
      <c r="P28" s="31">
        <v>0.26486951799152564</v>
      </c>
    </row>
    <row r="29" spans="1:16" ht="12">
      <c r="A29" s="11"/>
      <c r="B29" s="132" t="s">
        <v>128</v>
      </c>
      <c r="C29" s="25" t="s">
        <v>20</v>
      </c>
      <c r="D29" s="171" t="s">
        <v>217</v>
      </c>
      <c r="E29" s="26" t="s">
        <v>131</v>
      </c>
      <c r="F29" s="54" t="s">
        <v>806</v>
      </c>
      <c r="G29" s="27">
        <v>54</v>
      </c>
      <c r="H29" s="28">
        <v>1139.0999999999999</v>
      </c>
      <c r="I29" s="28">
        <v>682.51</v>
      </c>
      <c r="J29" s="55">
        <v>1483.24</v>
      </c>
      <c r="K29" s="29" t="s">
        <v>565</v>
      </c>
      <c r="L29" s="30">
        <v>39161</v>
      </c>
      <c r="M29" s="110">
        <v>6.1</v>
      </c>
      <c r="N29" s="35">
        <v>39434</v>
      </c>
      <c r="O29" s="32">
        <v>724000</v>
      </c>
      <c r="P29" s="31">
        <v>0.18091087832628733</v>
      </c>
    </row>
    <row r="30" spans="1:16" ht="12">
      <c r="A30" s="11"/>
      <c r="B30" s="132" t="s">
        <v>128</v>
      </c>
      <c r="C30" s="25" t="s">
        <v>21</v>
      </c>
      <c r="D30" s="171" t="s">
        <v>218</v>
      </c>
      <c r="E30" s="26" t="s">
        <v>131</v>
      </c>
      <c r="F30" s="54" t="s">
        <v>807</v>
      </c>
      <c r="G30" s="27">
        <v>42</v>
      </c>
      <c r="H30" s="28">
        <v>897.39</v>
      </c>
      <c r="I30" s="28">
        <v>248.97</v>
      </c>
      <c r="J30" s="55">
        <v>1078.83</v>
      </c>
      <c r="K30" s="29" t="s">
        <v>610</v>
      </c>
      <c r="L30" s="30">
        <v>39041</v>
      </c>
      <c r="M30" s="110">
        <v>8.4</v>
      </c>
      <c r="N30" s="35">
        <v>39413</v>
      </c>
      <c r="O30" s="32">
        <v>639000</v>
      </c>
      <c r="P30" s="31">
        <v>0.15967134150621215</v>
      </c>
    </row>
    <row r="31" spans="1:16" ht="12">
      <c r="A31" s="11"/>
      <c r="B31" s="132" t="s">
        <v>128</v>
      </c>
      <c r="C31" s="25" t="s">
        <v>22</v>
      </c>
      <c r="D31" s="171" t="s">
        <v>219</v>
      </c>
      <c r="E31" s="26" t="s">
        <v>131</v>
      </c>
      <c r="F31" s="54" t="s">
        <v>808</v>
      </c>
      <c r="G31" s="27">
        <v>31</v>
      </c>
      <c r="H31" s="28">
        <v>667.36</v>
      </c>
      <c r="I31" s="28">
        <v>244.16</v>
      </c>
      <c r="J31" s="55">
        <v>749.27</v>
      </c>
      <c r="K31" s="29" t="s">
        <v>591</v>
      </c>
      <c r="L31" s="30">
        <v>38800</v>
      </c>
      <c r="M31" s="110">
        <v>8.3000000000000007</v>
      </c>
      <c r="N31" s="35">
        <v>39413</v>
      </c>
      <c r="O31" s="32">
        <v>490000</v>
      </c>
      <c r="P31" s="31">
        <v>0.12243968284513922</v>
      </c>
    </row>
    <row r="32" spans="1:16" ht="12">
      <c r="A32" s="11"/>
      <c r="B32" s="132" t="s">
        <v>128</v>
      </c>
      <c r="C32" s="25" t="s">
        <v>23</v>
      </c>
      <c r="D32" s="171" t="s">
        <v>220</v>
      </c>
      <c r="E32" s="26" t="s">
        <v>131</v>
      </c>
      <c r="F32" s="54" t="s">
        <v>809</v>
      </c>
      <c r="G32" s="27">
        <v>19</v>
      </c>
      <c r="H32" s="28">
        <v>392.03</v>
      </c>
      <c r="I32" s="28">
        <v>252.99</v>
      </c>
      <c r="J32" s="55">
        <v>431.71</v>
      </c>
      <c r="K32" s="33" t="s">
        <v>691</v>
      </c>
      <c r="L32" s="30">
        <v>39161</v>
      </c>
      <c r="M32" s="110">
        <v>12.9</v>
      </c>
      <c r="N32" s="35">
        <v>39434</v>
      </c>
      <c r="O32" s="32">
        <v>316000</v>
      </c>
      <c r="P32" s="31">
        <v>7.8961101589926502E-2</v>
      </c>
    </row>
    <row r="33" spans="1:16" ht="12">
      <c r="A33" s="11"/>
      <c r="B33" s="132" t="s">
        <v>128</v>
      </c>
      <c r="C33" s="25" t="s">
        <v>24</v>
      </c>
      <c r="D33" s="171" t="s">
        <v>692</v>
      </c>
      <c r="E33" s="26" t="s">
        <v>131</v>
      </c>
      <c r="F33" s="54" t="s">
        <v>693</v>
      </c>
      <c r="G33" s="27">
        <v>48</v>
      </c>
      <c r="H33" s="28">
        <v>1383.59</v>
      </c>
      <c r="I33" s="28">
        <v>402.83</v>
      </c>
      <c r="J33" s="55">
        <v>1853.64</v>
      </c>
      <c r="K33" s="29" t="s">
        <v>610</v>
      </c>
      <c r="L33" s="30">
        <v>38567</v>
      </c>
      <c r="M33" s="110">
        <v>5.4</v>
      </c>
      <c r="N33" s="35">
        <v>40262</v>
      </c>
      <c r="O33" s="32">
        <v>1010000</v>
      </c>
      <c r="P33" s="31">
        <v>0.25237567280324613</v>
      </c>
    </row>
    <row r="34" spans="1:16" ht="12">
      <c r="A34" s="11"/>
      <c r="B34" s="132" t="s">
        <v>128</v>
      </c>
      <c r="C34" s="25" t="s">
        <v>25</v>
      </c>
      <c r="D34" s="146" t="s">
        <v>221</v>
      </c>
      <c r="E34" s="26" t="s">
        <v>131</v>
      </c>
      <c r="F34" s="54" t="s">
        <v>810</v>
      </c>
      <c r="G34" s="27">
        <v>50</v>
      </c>
      <c r="H34" s="28">
        <v>1295.76</v>
      </c>
      <c r="I34" s="28">
        <v>174.36</v>
      </c>
      <c r="J34" s="55">
        <v>1492.2</v>
      </c>
      <c r="K34" s="29" t="s">
        <v>694</v>
      </c>
      <c r="L34" s="30">
        <v>38294</v>
      </c>
      <c r="M34" s="110">
        <v>6.5</v>
      </c>
      <c r="N34" s="35">
        <v>40360</v>
      </c>
      <c r="O34" s="32">
        <v>808000</v>
      </c>
      <c r="P34" s="31">
        <v>0.20190053824259688</v>
      </c>
    </row>
    <row r="35" spans="1:16" ht="12">
      <c r="A35" s="11"/>
      <c r="B35" s="132" t="s">
        <v>128</v>
      </c>
      <c r="C35" s="25" t="s">
        <v>26</v>
      </c>
      <c r="D35" s="146" t="s">
        <v>222</v>
      </c>
      <c r="E35" s="26" t="s">
        <v>131</v>
      </c>
      <c r="F35" s="54" t="s">
        <v>811</v>
      </c>
      <c r="G35" s="27">
        <v>70</v>
      </c>
      <c r="H35" s="28">
        <v>1778.37</v>
      </c>
      <c r="I35" s="28">
        <v>631.14</v>
      </c>
      <c r="J35" s="55">
        <v>1932.63</v>
      </c>
      <c r="K35" s="29" t="s">
        <v>595</v>
      </c>
      <c r="L35" s="30">
        <v>36220</v>
      </c>
      <c r="M35" s="110">
        <v>8</v>
      </c>
      <c r="N35" s="35">
        <v>40360</v>
      </c>
      <c r="O35" s="32">
        <v>1480000</v>
      </c>
      <c r="P35" s="31">
        <v>0.36981781757307353</v>
      </c>
    </row>
    <row r="36" spans="1:16" ht="12">
      <c r="A36" s="11"/>
      <c r="B36" s="132" t="s">
        <v>128</v>
      </c>
      <c r="C36" s="25" t="s">
        <v>27</v>
      </c>
      <c r="D36" s="146" t="s">
        <v>223</v>
      </c>
      <c r="E36" s="26" t="s">
        <v>131</v>
      </c>
      <c r="F36" s="54" t="s">
        <v>812</v>
      </c>
      <c r="G36" s="27">
        <v>34</v>
      </c>
      <c r="H36" s="28">
        <v>1242.23</v>
      </c>
      <c r="I36" s="28">
        <v>574.65</v>
      </c>
      <c r="J36" s="55">
        <v>1691.36</v>
      </c>
      <c r="K36" s="29" t="s">
        <v>591</v>
      </c>
      <c r="L36" s="30">
        <v>37700</v>
      </c>
      <c r="M36" s="110">
        <v>6.1</v>
      </c>
      <c r="N36" s="35">
        <v>40360</v>
      </c>
      <c r="O36" s="32">
        <v>912000</v>
      </c>
      <c r="P36" s="31">
        <v>0.22788773623421826</v>
      </c>
    </row>
    <row r="37" spans="1:16" ht="12">
      <c r="A37" s="11"/>
      <c r="B37" s="132" t="s">
        <v>128</v>
      </c>
      <c r="C37" s="25" t="s">
        <v>28</v>
      </c>
      <c r="D37" s="172" t="s">
        <v>695</v>
      </c>
      <c r="E37" s="26" t="s">
        <v>131</v>
      </c>
      <c r="F37" s="54" t="s">
        <v>813</v>
      </c>
      <c r="G37" s="27">
        <v>194</v>
      </c>
      <c r="H37" s="28">
        <v>6984.28</v>
      </c>
      <c r="I37" s="28">
        <v>1800.47</v>
      </c>
      <c r="J37" s="55">
        <v>10012.82</v>
      </c>
      <c r="K37" s="29" t="s">
        <v>696</v>
      </c>
      <c r="L37" s="30">
        <v>37568</v>
      </c>
      <c r="M37" s="110">
        <v>4.5</v>
      </c>
      <c r="N37" s="35">
        <v>40360</v>
      </c>
      <c r="O37" s="32">
        <v>4770000</v>
      </c>
      <c r="P37" s="31">
        <v>1.1919128309618654</v>
      </c>
    </row>
    <row r="38" spans="1:16" ht="12">
      <c r="A38" s="11"/>
      <c r="B38" s="132" t="s">
        <v>128</v>
      </c>
      <c r="C38" s="25" t="s">
        <v>29</v>
      </c>
      <c r="D38" s="146" t="s">
        <v>224</v>
      </c>
      <c r="E38" s="26" t="s">
        <v>131</v>
      </c>
      <c r="F38" s="54" t="s">
        <v>814</v>
      </c>
      <c r="G38" s="27">
        <v>50</v>
      </c>
      <c r="H38" s="28">
        <v>1275</v>
      </c>
      <c r="I38" s="28">
        <v>275.36</v>
      </c>
      <c r="J38" s="55">
        <v>1633</v>
      </c>
      <c r="K38" s="29" t="s">
        <v>570</v>
      </c>
      <c r="L38" s="30">
        <v>36195</v>
      </c>
      <c r="M38" s="110">
        <v>7.9</v>
      </c>
      <c r="N38" s="35">
        <v>40360</v>
      </c>
      <c r="O38" s="32">
        <v>1050000</v>
      </c>
      <c r="P38" s="31">
        <v>0.26237074895386969</v>
      </c>
    </row>
    <row r="39" spans="1:16" ht="12">
      <c r="A39" s="11"/>
      <c r="B39" s="132" t="s">
        <v>128</v>
      </c>
      <c r="C39" s="25" t="s">
        <v>30</v>
      </c>
      <c r="D39" s="146" t="s">
        <v>697</v>
      </c>
      <c r="E39" s="26" t="s">
        <v>131</v>
      </c>
      <c r="F39" s="54" t="s">
        <v>815</v>
      </c>
      <c r="G39" s="27">
        <v>82</v>
      </c>
      <c r="H39" s="28">
        <v>3075.7</v>
      </c>
      <c r="I39" s="28">
        <v>473.35</v>
      </c>
      <c r="J39" s="55">
        <v>4131.53</v>
      </c>
      <c r="K39" s="29" t="s">
        <v>557</v>
      </c>
      <c r="L39" s="30">
        <v>39126</v>
      </c>
      <c r="M39" s="110">
        <v>3.8</v>
      </c>
      <c r="N39" s="35">
        <v>40360</v>
      </c>
      <c r="O39" s="32">
        <v>1620000</v>
      </c>
      <c r="P39" s="31">
        <v>0.40480058410025616</v>
      </c>
    </row>
    <row r="40" spans="1:16" ht="12">
      <c r="A40" s="11"/>
      <c r="B40" s="132" t="s">
        <v>128</v>
      </c>
      <c r="C40" s="25" t="s">
        <v>31</v>
      </c>
      <c r="D40" s="146" t="s">
        <v>225</v>
      </c>
      <c r="E40" s="26" t="s">
        <v>131</v>
      </c>
      <c r="F40" s="54" t="s">
        <v>816</v>
      </c>
      <c r="G40" s="27">
        <v>171</v>
      </c>
      <c r="H40" s="28">
        <v>4919.3100000000004</v>
      </c>
      <c r="I40" s="28">
        <v>1385.45</v>
      </c>
      <c r="J40" s="55">
        <v>5576.4</v>
      </c>
      <c r="K40" s="29" t="s">
        <v>610</v>
      </c>
      <c r="L40" s="30">
        <v>38049</v>
      </c>
      <c r="M40" s="110">
        <v>7.9</v>
      </c>
      <c r="N40" s="35">
        <v>40360</v>
      </c>
      <c r="O40" s="32">
        <v>3040000</v>
      </c>
      <c r="P40" s="31">
        <v>0.75962578744739429</v>
      </c>
    </row>
    <row r="41" spans="1:16" ht="12">
      <c r="A41" s="11"/>
      <c r="B41" s="132" t="s">
        <v>128</v>
      </c>
      <c r="C41" s="25" t="s">
        <v>32</v>
      </c>
      <c r="D41" s="146" t="s">
        <v>226</v>
      </c>
      <c r="E41" s="26" t="s">
        <v>131</v>
      </c>
      <c r="F41" s="54" t="s">
        <v>817</v>
      </c>
      <c r="G41" s="27">
        <v>62</v>
      </c>
      <c r="H41" s="28">
        <v>1790.56</v>
      </c>
      <c r="I41" s="28">
        <v>613.01</v>
      </c>
      <c r="J41" s="55">
        <v>1969.31</v>
      </c>
      <c r="K41" s="29" t="s">
        <v>591</v>
      </c>
      <c r="L41" s="30">
        <v>39101</v>
      </c>
      <c r="M41" s="110">
        <v>9.3000000000000007</v>
      </c>
      <c r="N41" s="35">
        <v>40360</v>
      </c>
      <c r="O41" s="32">
        <v>1080000</v>
      </c>
      <c r="P41" s="31">
        <v>0.26986705606683742</v>
      </c>
    </row>
    <row r="42" spans="1:16" ht="12">
      <c r="A42" s="11"/>
      <c r="B42" s="132" t="s">
        <v>128</v>
      </c>
      <c r="C42" s="25" t="s">
        <v>33</v>
      </c>
      <c r="D42" s="146" t="s">
        <v>227</v>
      </c>
      <c r="E42" s="26" t="s">
        <v>131</v>
      </c>
      <c r="F42" s="54" t="s">
        <v>698</v>
      </c>
      <c r="G42" s="27">
        <v>40</v>
      </c>
      <c r="H42" s="28">
        <v>1123.5899999999999</v>
      </c>
      <c r="I42" s="28">
        <v>731.41</v>
      </c>
      <c r="J42" s="55">
        <v>1414.2</v>
      </c>
      <c r="K42" s="29" t="s">
        <v>621</v>
      </c>
      <c r="L42" s="30">
        <v>39135</v>
      </c>
      <c r="M42" s="110">
        <v>9.1999999999999993</v>
      </c>
      <c r="N42" s="35">
        <v>40360</v>
      </c>
      <c r="O42" s="32">
        <v>701000</v>
      </c>
      <c r="P42" s="31">
        <v>0.17516370953967875</v>
      </c>
    </row>
    <row r="43" spans="1:16" ht="12">
      <c r="A43" s="11"/>
      <c r="B43" s="132" t="s">
        <v>128</v>
      </c>
      <c r="C43" s="25" t="s">
        <v>34</v>
      </c>
      <c r="D43" s="146" t="s">
        <v>699</v>
      </c>
      <c r="E43" s="26" t="s">
        <v>131</v>
      </c>
      <c r="F43" s="54" t="s">
        <v>818</v>
      </c>
      <c r="G43" s="27">
        <v>48</v>
      </c>
      <c r="H43" s="28">
        <v>1379.52</v>
      </c>
      <c r="I43" s="28">
        <v>290.14</v>
      </c>
      <c r="J43" s="55">
        <v>1509.37</v>
      </c>
      <c r="K43" s="29" t="s">
        <v>588</v>
      </c>
      <c r="L43" s="30">
        <v>38968</v>
      </c>
      <c r="M43" s="110">
        <v>5.9</v>
      </c>
      <c r="N43" s="35">
        <v>40360</v>
      </c>
      <c r="O43" s="32">
        <v>852000</v>
      </c>
      <c r="P43" s="31">
        <v>0.21289512200828287</v>
      </c>
    </row>
    <row r="44" spans="1:16" ht="12">
      <c r="A44" s="11"/>
      <c r="B44" s="132" t="s">
        <v>128</v>
      </c>
      <c r="C44" s="25" t="s">
        <v>35</v>
      </c>
      <c r="D44" s="146" t="s">
        <v>228</v>
      </c>
      <c r="E44" s="26" t="s">
        <v>131</v>
      </c>
      <c r="F44" s="54" t="s">
        <v>819</v>
      </c>
      <c r="G44" s="27">
        <v>89</v>
      </c>
      <c r="H44" s="28">
        <v>2506.04</v>
      </c>
      <c r="I44" s="28">
        <v>856.82</v>
      </c>
      <c r="J44" s="55">
        <v>2846.3</v>
      </c>
      <c r="K44" s="29" t="s">
        <v>583</v>
      </c>
      <c r="L44" s="30">
        <v>37662</v>
      </c>
      <c r="M44" s="110">
        <v>10.1</v>
      </c>
      <c r="N44" s="35">
        <v>40360</v>
      </c>
      <c r="O44" s="32">
        <v>1480000</v>
      </c>
      <c r="P44" s="31">
        <v>0.36981781757307353</v>
      </c>
    </row>
    <row r="45" spans="1:16" ht="12">
      <c r="A45" s="11"/>
      <c r="B45" s="132" t="s">
        <v>128</v>
      </c>
      <c r="C45" s="25" t="s">
        <v>36</v>
      </c>
      <c r="D45" s="146" t="s">
        <v>229</v>
      </c>
      <c r="E45" s="26" t="s">
        <v>391</v>
      </c>
      <c r="F45" s="54" t="s">
        <v>820</v>
      </c>
      <c r="G45" s="27">
        <v>85</v>
      </c>
      <c r="H45" s="28">
        <v>1855.03</v>
      </c>
      <c r="I45" s="28">
        <v>972.48</v>
      </c>
      <c r="J45" s="55">
        <v>1966.24</v>
      </c>
      <c r="K45" s="29" t="s">
        <v>572</v>
      </c>
      <c r="L45" s="30">
        <v>39580</v>
      </c>
      <c r="M45" s="110">
        <v>9.1999999999999993</v>
      </c>
      <c r="N45" s="35">
        <v>40360</v>
      </c>
      <c r="O45" s="32">
        <v>1050000</v>
      </c>
      <c r="P45" s="31">
        <v>0.26237074895386969</v>
      </c>
    </row>
    <row r="46" spans="1:16" ht="12">
      <c r="A46" s="11"/>
      <c r="B46" s="132" t="s">
        <v>128</v>
      </c>
      <c r="C46" s="25" t="s">
        <v>37</v>
      </c>
      <c r="D46" s="146" t="s">
        <v>230</v>
      </c>
      <c r="E46" s="26" t="s">
        <v>391</v>
      </c>
      <c r="F46" s="54" t="s">
        <v>821</v>
      </c>
      <c r="G46" s="27">
        <v>45</v>
      </c>
      <c r="H46" s="28">
        <v>1065.8699999999999</v>
      </c>
      <c r="I46" s="28">
        <v>228.05</v>
      </c>
      <c r="J46" s="55">
        <v>1348.22</v>
      </c>
      <c r="K46" s="29" t="s">
        <v>610</v>
      </c>
      <c r="L46" s="30">
        <v>37890</v>
      </c>
      <c r="M46" s="110">
        <v>5.4</v>
      </c>
      <c r="N46" s="35">
        <v>40360</v>
      </c>
      <c r="O46" s="32">
        <v>548900</v>
      </c>
      <c r="P46" s="31">
        <v>0.13715743247693246</v>
      </c>
    </row>
    <row r="47" spans="1:16" ht="12">
      <c r="A47" s="11"/>
      <c r="B47" s="132" t="s">
        <v>128</v>
      </c>
      <c r="C47" s="25" t="s">
        <v>38</v>
      </c>
      <c r="D47" s="146" t="s">
        <v>231</v>
      </c>
      <c r="E47" s="26" t="s">
        <v>391</v>
      </c>
      <c r="F47" s="54" t="s">
        <v>822</v>
      </c>
      <c r="G47" s="27">
        <v>48</v>
      </c>
      <c r="H47" s="28">
        <v>1121.28</v>
      </c>
      <c r="I47" s="28">
        <v>589.73</v>
      </c>
      <c r="J47" s="55">
        <v>1214.54</v>
      </c>
      <c r="K47" s="29" t="s">
        <v>588</v>
      </c>
      <c r="L47" s="30">
        <v>38842</v>
      </c>
      <c r="M47" s="110">
        <v>4.8</v>
      </c>
      <c r="N47" s="35">
        <v>40360</v>
      </c>
      <c r="O47" s="32">
        <v>524000</v>
      </c>
      <c r="P47" s="31">
        <v>0.13093549757316927</v>
      </c>
    </row>
    <row r="48" spans="1:16" ht="12">
      <c r="A48" s="11"/>
      <c r="B48" s="132" t="s">
        <v>128</v>
      </c>
      <c r="C48" s="25" t="s">
        <v>39</v>
      </c>
      <c r="D48" s="146" t="s">
        <v>232</v>
      </c>
      <c r="E48" s="26" t="s">
        <v>131</v>
      </c>
      <c r="F48" s="54" t="s">
        <v>823</v>
      </c>
      <c r="G48" s="27">
        <v>104</v>
      </c>
      <c r="H48" s="28">
        <v>2837.72</v>
      </c>
      <c r="I48" s="28">
        <v>503.62</v>
      </c>
      <c r="J48" s="55">
        <v>3133.34</v>
      </c>
      <c r="K48" s="29" t="s">
        <v>587</v>
      </c>
      <c r="L48" s="30">
        <v>39118</v>
      </c>
      <c r="M48" s="110">
        <v>4.2</v>
      </c>
      <c r="N48" s="35">
        <v>40627</v>
      </c>
      <c r="O48" s="32">
        <v>2170000</v>
      </c>
      <c r="P48" s="31">
        <v>0.54223288117133073</v>
      </c>
    </row>
    <row r="49" spans="1:16" ht="12">
      <c r="A49" s="11"/>
      <c r="B49" s="132" t="s">
        <v>128</v>
      </c>
      <c r="C49" s="25" t="s">
        <v>40</v>
      </c>
      <c r="D49" s="146" t="s">
        <v>233</v>
      </c>
      <c r="E49" s="26" t="s">
        <v>131</v>
      </c>
      <c r="F49" s="54" t="s">
        <v>701</v>
      </c>
      <c r="G49" s="27">
        <v>154</v>
      </c>
      <c r="H49" s="28">
        <v>6268.53</v>
      </c>
      <c r="I49" s="28">
        <v>1512.04</v>
      </c>
      <c r="J49" s="55">
        <v>7034.96</v>
      </c>
      <c r="K49" s="29" t="s">
        <v>700</v>
      </c>
      <c r="L49" s="30">
        <v>37584</v>
      </c>
      <c r="M49" s="110">
        <v>5</v>
      </c>
      <c r="N49" s="35">
        <v>40806</v>
      </c>
      <c r="O49" s="32">
        <v>3010000</v>
      </c>
      <c r="P49" s="31">
        <v>0.75212948033442661</v>
      </c>
    </row>
    <row r="50" spans="1:16" ht="12">
      <c r="A50" s="11"/>
      <c r="B50" s="132" t="s">
        <v>128</v>
      </c>
      <c r="C50" s="25" t="s">
        <v>41</v>
      </c>
      <c r="D50" s="146" t="s">
        <v>1079</v>
      </c>
      <c r="E50" s="26" t="s">
        <v>131</v>
      </c>
      <c r="F50" s="54" t="s">
        <v>824</v>
      </c>
      <c r="G50" s="27">
        <v>46</v>
      </c>
      <c r="H50" s="28">
        <v>2220.17</v>
      </c>
      <c r="I50" s="28">
        <v>369.16</v>
      </c>
      <c r="J50" s="55">
        <v>2373.5</v>
      </c>
      <c r="K50" s="29" t="s">
        <v>702</v>
      </c>
      <c r="L50" s="30">
        <v>36801</v>
      </c>
      <c r="M50" s="110">
        <v>7.8</v>
      </c>
      <c r="N50" s="35">
        <v>40961</v>
      </c>
      <c r="O50" s="32">
        <v>1216000</v>
      </c>
      <c r="P50" s="31">
        <v>0.3038503149789577</v>
      </c>
    </row>
    <row r="51" spans="1:16" ht="12">
      <c r="A51" s="11"/>
      <c r="B51" s="132" t="s">
        <v>128</v>
      </c>
      <c r="C51" s="25" t="s">
        <v>42</v>
      </c>
      <c r="D51" s="146" t="s">
        <v>234</v>
      </c>
      <c r="E51" s="26" t="s">
        <v>131</v>
      </c>
      <c r="F51" s="54" t="s">
        <v>825</v>
      </c>
      <c r="G51" s="27">
        <v>17</v>
      </c>
      <c r="H51" s="28">
        <v>1407.63</v>
      </c>
      <c r="I51" s="28">
        <v>1307.48</v>
      </c>
      <c r="J51" s="55">
        <v>2246.2600000000002</v>
      </c>
      <c r="K51" s="29" t="s">
        <v>703</v>
      </c>
      <c r="L51" s="34">
        <v>34038</v>
      </c>
      <c r="M51" s="110">
        <v>5.5</v>
      </c>
      <c r="N51" s="35">
        <v>38701</v>
      </c>
      <c r="O51" s="32">
        <v>1480808</v>
      </c>
      <c r="P51" s="31">
        <v>0.37001971811131612</v>
      </c>
    </row>
    <row r="52" spans="1:16" ht="12">
      <c r="A52" s="11"/>
      <c r="B52" s="132" t="s">
        <v>128</v>
      </c>
      <c r="C52" s="25" t="s">
        <v>43</v>
      </c>
      <c r="D52" s="146" t="s">
        <v>235</v>
      </c>
      <c r="E52" s="26" t="s">
        <v>131</v>
      </c>
      <c r="F52" s="54" t="s">
        <v>705</v>
      </c>
      <c r="G52" s="27">
        <v>21</v>
      </c>
      <c r="H52" s="28">
        <v>1862.73</v>
      </c>
      <c r="I52" s="28">
        <v>1374.96</v>
      </c>
      <c r="J52" s="55">
        <v>2862.1</v>
      </c>
      <c r="K52" s="29" t="s">
        <v>704</v>
      </c>
      <c r="L52" s="30">
        <v>39000</v>
      </c>
      <c r="M52" s="110">
        <v>8.1999999999999993</v>
      </c>
      <c r="N52" s="35">
        <v>39203</v>
      </c>
      <c r="O52" s="32">
        <v>3750000</v>
      </c>
      <c r="P52" s="31">
        <v>0.93703838912096338</v>
      </c>
    </row>
    <row r="53" spans="1:16" ht="12">
      <c r="A53" s="11"/>
      <c r="B53" s="132" t="s">
        <v>128</v>
      </c>
      <c r="C53" s="25" t="s">
        <v>44</v>
      </c>
      <c r="D53" s="146" t="s">
        <v>236</v>
      </c>
      <c r="E53" s="26" t="s">
        <v>131</v>
      </c>
      <c r="F53" s="54" t="s">
        <v>826</v>
      </c>
      <c r="G53" s="27">
        <v>49</v>
      </c>
      <c r="H53" s="28">
        <v>2071.6</v>
      </c>
      <c r="I53" s="28">
        <v>1279.71</v>
      </c>
      <c r="J53" s="55">
        <v>2625.2</v>
      </c>
      <c r="K53" s="29" t="s">
        <v>566</v>
      </c>
      <c r="L53" s="30">
        <v>38307</v>
      </c>
      <c r="M53" s="110">
        <v>8.5</v>
      </c>
      <c r="N53" s="35">
        <v>39430</v>
      </c>
      <c r="O53" s="32">
        <v>3160000</v>
      </c>
      <c r="P53" s="31">
        <v>0.78961101589926508</v>
      </c>
    </row>
    <row r="54" spans="1:16" ht="12">
      <c r="A54" s="11"/>
      <c r="B54" s="132" t="s">
        <v>128</v>
      </c>
      <c r="C54" s="25" t="s">
        <v>45</v>
      </c>
      <c r="D54" s="146" t="s">
        <v>386</v>
      </c>
      <c r="E54" s="26" t="s">
        <v>131</v>
      </c>
      <c r="F54" s="54" t="s">
        <v>706</v>
      </c>
      <c r="G54" s="27">
        <v>92</v>
      </c>
      <c r="H54" s="28">
        <v>3307.07</v>
      </c>
      <c r="I54" s="28">
        <v>492.99</v>
      </c>
      <c r="J54" s="55">
        <v>4171.21</v>
      </c>
      <c r="K54" s="29" t="s">
        <v>573</v>
      </c>
      <c r="L54" s="30">
        <v>37662</v>
      </c>
      <c r="M54" s="110">
        <v>4.0999999999999996</v>
      </c>
      <c r="N54" s="35">
        <v>41173</v>
      </c>
      <c r="O54" s="32">
        <v>2525000</v>
      </c>
      <c r="P54" s="31">
        <v>0.63093918200811538</v>
      </c>
    </row>
    <row r="55" spans="1:16" ht="12">
      <c r="A55" s="11"/>
      <c r="B55" s="132" t="s">
        <v>128</v>
      </c>
      <c r="C55" s="25" t="s">
        <v>136</v>
      </c>
      <c r="D55" s="146" t="s">
        <v>237</v>
      </c>
      <c r="E55" s="26" t="s">
        <v>131</v>
      </c>
      <c r="F55" s="54" t="s">
        <v>827</v>
      </c>
      <c r="G55" s="27">
        <v>49</v>
      </c>
      <c r="H55" s="28">
        <v>2397.81</v>
      </c>
      <c r="I55" s="28">
        <v>1240.51</v>
      </c>
      <c r="J55" s="55">
        <v>2689.92</v>
      </c>
      <c r="K55" s="29" t="s">
        <v>591</v>
      </c>
      <c r="L55" s="30">
        <v>38727</v>
      </c>
      <c r="M55" s="110">
        <v>6.8</v>
      </c>
      <c r="N55" s="35">
        <v>41633</v>
      </c>
      <c r="O55" s="32">
        <v>1716800</v>
      </c>
      <c r="P55" s="31">
        <v>0.42898866838476529</v>
      </c>
    </row>
    <row r="56" spans="1:16" ht="12">
      <c r="A56" s="11"/>
      <c r="B56" s="132" t="s">
        <v>128</v>
      </c>
      <c r="C56" s="25" t="s">
        <v>137</v>
      </c>
      <c r="D56" s="146" t="s">
        <v>238</v>
      </c>
      <c r="E56" s="26" t="s">
        <v>131</v>
      </c>
      <c r="F56" s="54" t="s">
        <v>828</v>
      </c>
      <c r="G56" s="27">
        <v>37</v>
      </c>
      <c r="H56" s="28">
        <v>1282.94</v>
      </c>
      <c r="I56" s="28">
        <v>309.22000000000003</v>
      </c>
      <c r="J56" s="55">
        <v>1551.16</v>
      </c>
      <c r="K56" s="29" t="s">
        <v>570</v>
      </c>
      <c r="L56" s="30">
        <v>38813</v>
      </c>
      <c r="M56" s="110">
        <v>6.8</v>
      </c>
      <c r="N56" s="35">
        <v>41633</v>
      </c>
      <c r="O56" s="32">
        <v>1095700</v>
      </c>
      <c r="P56" s="31">
        <v>0.27379012345595721</v>
      </c>
    </row>
    <row r="57" spans="1:16" ht="12">
      <c r="A57" s="11"/>
      <c r="B57" s="132" t="s">
        <v>128</v>
      </c>
      <c r="C57" s="25" t="s">
        <v>1129</v>
      </c>
      <c r="D57" s="146" t="s">
        <v>239</v>
      </c>
      <c r="E57" s="26" t="s">
        <v>131</v>
      </c>
      <c r="F57" s="54" t="s">
        <v>829</v>
      </c>
      <c r="G57" s="27">
        <v>53</v>
      </c>
      <c r="H57" s="28">
        <v>2774.19</v>
      </c>
      <c r="I57" s="28">
        <v>412.63</v>
      </c>
      <c r="J57" s="55">
        <v>3029.7</v>
      </c>
      <c r="K57" s="29" t="s">
        <v>707</v>
      </c>
      <c r="L57" s="30">
        <v>38398</v>
      </c>
      <c r="M57" s="110">
        <v>7.3</v>
      </c>
      <c r="N57" s="35">
        <v>41883</v>
      </c>
      <c r="O57" s="32">
        <v>2000000</v>
      </c>
      <c r="P57" s="31">
        <v>0.49975380753118048</v>
      </c>
    </row>
    <row r="58" spans="1:16" ht="12">
      <c r="A58" s="11"/>
      <c r="B58" s="132" t="s">
        <v>128</v>
      </c>
      <c r="C58" s="25" t="s">
        <v>139</v>
      </c>
      <c r="D58" s="146" t="s">
        <v>240</v>
      </c>
      <c r="E58" s="26" t="s">
        <v>131</v>
      </c>
      <c r="F58" s="54" t="s">
        <v>708</v>
      </c>
      <c r="G58" s="27">
        <v>28</v>
      </c>
      <c r="H58" s="28">
        <v>1241.22</v>
      </c>
      <c r="I58" s="28">
        <v>201.03</v>
      </c>
      <c r="J58" s="55">
        <v>1418.8</v>
      </c>
      <c r="K58" s="29" t="s">
        <v>587</v>
      </c>
      <c r="L58" s="30">
        <v>42262</v>
      </c>
      <c r="M58" s="110">
        <v>6.3</v>
      </c>
      <c r="N58" s="35">
        <v>42334</v>
      </c>
      <c r="O58" s="32">
        <v>850000</v>
      </c>
      <c r="P58" s="31">
        <v>0.21239536820075169</v>
      </c>
    </row>
    <row r="59" spans="1:16" ht="12">
      <c r="A59" s="11"/>
      <c r="B59" s="132" t="s">
        <v>128</v>
      </c>
      <c r="C59" s="25" t="s">
        <v>1130</v>
      </c>
      <c r="D59" s="146" t="s">
        <v>241</v>
      </c>
      <c r="E59" s="26" t="s">
        <v>131</v>
      </c>
      <c r="F59" s="54" t="s">
        <v>709</v>
      </c>
      <c r="G59" s="27">
        <v>30</v>
      </c>
      <c r="H59" s="28">
        <v>1374.2</v>
      </c>
      <c r="I59" s="28">
        <v>240.69</v>
      </c>
      <c r="J59" s="55">
        <v>1656.71</v>
      </c>
      <c r="K59" s="29" t="s">
        <v>587</v>
      </c>
      <c r="L59" s="30">
        <v>43706</v>
      </c>
      <c r="M59" s="110">
        <v>4.5</v>
      </c>
      <c r="N59" s="35">
        <v>43767</v>
      </c>
      <c r="O59" s="32">
        <v>1500000</v>
      </c>
      <c r="P59" s="31">
        <v>0.37481535564838531</v>
      </c>
    </row>
    <row r="60" spans="1:16" ht="12">
      <c r="A60" s="11"/>
      <c r="B60" s="132" t="s">
        <v>128</v>
      </c>
      <c r="C60" s="25" t="s">
        <v>1131</v>
      </c>
      <c r="D60" s="146" t="s">
        <v>242</v>
      </c>
      <c r="E60" s="26" t="s">
        <v>391</v>
      </c>
      <c r="F60" s="54" t="s">
        <v>710</v>
      </c>
      <c r="G60" s="27">
        <v>47</v>
      </c>
      <c r="H60" s="28">
        <v>997.74</v>
      </c>
      <c r="I60" s="28">
        <v>513.66999999999996</v>
      </c>
      <c r="J60" s="55">
        <v>1087.3399999999999</v>
      </c>
      <c r="K60" s="29" t="s">
        <v>565</v>
      </c>
      <c r="L60" s="30">
        <v>43672</v>
      </c>
      <c r="M60" s="110">
        <v>6.5</v>
      </c>
      <c r="N60" s="35">
        <v>43704</v>
      </c>
      <c r="O60" s="32">
        <v>886041</v>
      </c>
      <c r="P60" s="31">
        <v>0.22140118168936732</v>
      </c>
    </row>
    <row r="61" spans="1:16" ht="12">
      <c r="A61" s="11"/>
      <c r="B61" s="132" t="s">
        <v>128</v>
      </c>
      <c r="C61" s="25" t="s">
        <v>1132</v>
      </c>
      <c r="D61" s="146" t="s">
        <v>711</v>
      </c>
      <c r="E61" s="26" t="s">
        <v>131</v>
      </c>
      <c r="F61" s="54" t="s">
        <v>712</v>
      </c>
      <c r="G61" s="27">
        <v>22</v>
      </c>
      <c r="H61" s="28">
        <v>774.16</v>
      </c>
      <c r="I61" s="28">
        <v>184.14</v>
      </c>
      <c r="J61" s="55">
        <v>887.23</v>
      </c>
      <c r="K61" s="29" t="s">
        <v>583</v>
      </c>
      <c r="L61" s="30">
        <v>43791</v>
      </c>
      <c r="M61" s="110">
        <v>6.2</v>
      </c>
      <c r="N61" s="35">
        <v>44104</v>
      </c>
      <c r="O61" s="32">
        <v>930000</v>
      </c>
      <c r="P61" s="31">
        <v>0.2323855205019989</v>
      </c>
    </row>
    <row r="62" spans="1:16" ht="12">
      <c r="A62" s="11"/>
      <c r="B62" s="132" t="s">
        <v>128</v>
      </c>
      <c r="C62" s="25" t="s">
        <v>1133</v>
      </c>
      <c r="D62" s="146" t="s">
        <v>713</v>
      </c>
      <c r="E62" s="26" t="s">
        <v>131</v>
      </c>
      <c r="F62" s="54" t="s">
        <v>714</v>
      </c>
      <c r="G62" s="27">
        <v>21</v>
      </c>
      <c r="H62" s="28">
        <v>595.88</v>
      </c>
      <c r="I62" s="28">
        <v>247.02</v>
      </c>
      <c r="J62" s="55">
        <v>625.09</v>
      </c>
      <c r="K62" s="29" t="s">
        <v>572</v>
      </c>
      <c r="L62" s="30">
        <v>43979</v>
      </c>
      <c r="M62" s="110">
        <v>9.5</v>
      </c>
      <c r="N62" s="35">
        <v>44126</v>
      </c>
      <c r="O62" s="32">
        <v>602000</v>
      </c>
      <c r="P62" s="31">
        <v>0.15042589606688531</v>
      </c>
    </row>
    <row r="63" spans="1:16" ht="12">
      <c r="A63" s="11"/>
      <c r="B63" s="132" t="s">
        <v>128</v>
      </c>
      <c r="C63" s="25" t="s">
        <v>1134</v>
      </c>
      <c r="D63" s="146" t="s">
        <v>526</v>
      </c>
      <c r="E63" s="26" t="s">
        <v>131</v>
      </c>
      <c r="F63" s="54" t="s">
        <v>715</v>
      </c>
      <c r="G63" s="27">
        <v>42</v>
      </c>
      <c r="H63" s="28">
        <v>1063.29</v>
      </c>
      <c r="I63" s="28">
        <v>240.55</v>
      </c>
      <c r="J63" s="55">
        <v>1183.23</v>
      </c>
      <c r="K63" s="29" t="s">
        <v>587</v>
      </c>
      <c r="L63" s="30">
        <v>44172</v>
      </c>
      <c r="M63" s="110">
        <v>7</v>
      </c>
      <c r="N63" s="35">
        <v>44256</v>
      </c>
      <c r="O63" s="32">
        <v>1119766</v>
      </c>
      <c r="P63" s="31">
        <v>0.2798036610219799</v>
      </c>
    </row>
    <row r="64" spans="1:16" ht="12">
      <c r="A64" s="11"/>
      <c r="B64" s="132" t="s">
        <v>128</v>
      </c>
      <c r="C64" s="25" t="s">
        <v>1135</v>
      </c>
      <c r="D64" s="146" t="s">
        <v>527</v>
      </c>
      <c r="E64" s="26" t="s">
        <v>131</v>
      </c>
      <c r="F64" s="54" t="s">
        <v>830</v>
      </c>
      <c r="G64" s="27">
        <v>31</v>
      </c>
      <c r="H64" s="28">
        <v>1212.1600000000001</v>
      </c>
      <c r="I64" s="28">
        <v>412.84</v>
      </c>
      <c r="J64" s="55">
        <v>1518.89</v>
      </c>
      <c r="K64" s="29" t="s">
        <v>583</v>
      </c>
      <c r="L64" s="30">
        <v>44201</v>
      </c>
      <c r="M64" s="110">
        <v>9.8000000000000007</v>
      </c>
      <c r="N64" s="35">
        <v>44301</v>
      </c>
      <c r="O64" s="32">
        <v>1420000</v>
      </c>
      <c r="P64" s="31">
        <v>0.35482520334713813</v>
      </c>
    </row>
    <row r="65" spans="1:16" ht="12">
      <c r="A65" s="11"/>
      <c r="B65" s="132" t="s">
        <v>128</v>
      </c>
      <c r="C65" s="25" t="s">
        <v>1136</v>
      </c>
      <c r="D65" s="146" t="s">
        <v>528</v>
      </c>
      <c r="E65" s="26" t="s">
        <v>131</v>
      </c>
      <c r="F65" s="54" t="s">
        <v>831</v>
      </c>
      <c r="G65" s="27">
        <v>41</v>
      </c>
      <c r="H65" s="28">
        <v>1059.0999999999999</v>
      </c>
      <c r="I65" s="28">
        <v>373.12</v>
      </c>
      <c r="J65" s="55">
        <v>1195.8</v>
      </c>
      <c r="K65" s="29" t="s">
        <v>583</v>
      </c>
      <c r="L65" s="30">
        <v>44261</v>
      </c>
      <c r="M65" s="110">
        <v>6.5</v>
      </c>
      <c r="N65" s="35">
        <v>44300</v>
      </c>
      <c r="O65" s="32">
        <v>1140000</v>
      </c>
      <c r="P65" s="31">
        <v>0.28485967029277282</v>
      </c>
    </row>
    <row r="66" spans="1:16" ht="12">
      <c r="A66" s="11"/>
      <c r="B66" s="132" t="s">
        <v>128</v>
      </c>
      <c r="C66" s="25" t="s">
        <v>1137</v>
      </c>
      <c r="D66" s="146" t="s">
        <v>529</v>
      </c>
      <c r="E66" s="26" t="s">
        <v>131</v>
      </c>
      <c r="F66" s="54" t="s">
        <v>832</v>
      </c>
      <c r="G66" s="27">
        <v>40</v>
      </c>
      <c r="H66" s="28">
        <v>1210.28</v>
      </c>
      <c r="I66" s="28">
        <v>179.92</v>
      </c>
      <c r="J66" s="55">
        <v>1306.6199999999999</v>
      </c>
      <c r="K66" s="29" t="s">
        <v>716</v>
      </c>
      <c r="L66" s="30">
        <v>44235</v>
      </c>
      <c r="M66" s="110">
        <v>6.7</v>
      </c>
      <c r="N66" s="35">
        <v>44348</v>
      </c>
      <c r="O66" s="32">
        <v>1225893</v>
      </c>
      <c r="P66" s="31">
        <v>0.30632234718791068</v>
      </c>
    </row>
    <row r="67" spans="1:16" ht="12">
      <c r="A67" s="11"/>
      <c r="B67" s="132" t="s">
        <v>128</v>
      </c>
      <c r="C67" s="25" t="s">
        <v>1138</v>
      </c>
      <c r="D67" s="146" t="s">
        <v>530</v>
      </c>
      <c r="E67" s="26" t="s">
        <v>131</v>
      </c>
      <c r="F67" s="54" t="s">
        <v>833</v>
      </c>
      <c r="G67" s="27">
        <v>20</v>
      </c>
      <c r="H67" s="28">
        <v>680.15</v>
      </c>
      <c r="I67" s="28">
        <v>148.02000000000001</v>
      </c>
      <c r="J67" s="55">
        <v>771.92</v>
      </c>
      <c r="K67" s="29" t="s">
        <v>561</v>
      </c>
      <c r="L67" s="30">
        <v>44361</v>
      </c>
      <c r="M67" s="110">
        <v>7.6</v>
      </c>
      <c r="N67" s="35">
        <v>44411</v>
      </c>
      <c r="O67" s="32">
        <v>780000</v>
      </c>
      <c r="P67" s="31">
        <v>0.19490398493716038</v>
      </c>
    </row>
    <row r="68" spans="1:16" ht="12">
      <c r="A68" s="11"/>
      <c r="B68" s="132" t="s">
        <v>128</v>
      </c>
      <c r="C68" s="25" t="s">
        <v>1139</v>
      </c>
      <c r="D68" s="146" t="s">
        <v>531</v>
      </c>
      <c r="E68" s="26" t="s">
        <v>131</v>
      </c>
      <c r="F68" s="54" t="s">
        <v>834</v>
      </c>
      <c r="G68" s="27">
        <v>24</v>
      </c>
      <c r="H68" s="28">
        <v>680.75</v>
      </c>
      <c r="I68" s="28">
        <v>250.08</v>
      </c>
      <c r="J68" s="55">
        <v>725.14</v>
      </c>
      <c r="K68" s="29" t="s">
        <v>717</v>
      </c>
      <c r="L68" s="30">
        <v>44363</v>
      </c>
      <c r="M68" s="110">
        <v>8.9</v>
      </c>
      <c r="N68" s="35">
        <v>44440</v>
      </c>
      <c r="O68" s="32">
        <v>700000</v>
      </c>
      <c r="P68" s="31">
        <v>0.17491383263591315</v>
      </c>
    </row>
    <row r="69" spans="1:16" ht="12">
      <c r="A69" s="11"/>
      <c r="B69" s="132" t="s">
        <v>128</v>
      </c>
      <c r="C69" s="25" t="s">
        <v>1140</v>
      </c>
      <c r="D69" s="146" t="s">
        <v>718</v>
      </c>
      <c r="E69" s="26" t="s">
        <v>131</v>
      </c>
      <c r="F69" s="54" t="s">
        <v>835</v>
      </c>
      <c r="G69" s="27">
        <v>34</v>
      </c>
      <c r="H69" s="28">
        <v>934.4</v>
      </c>
      <c r="I69" s="28">
        <v>236.7</v>
      </c>
      <c r="J69" s="55">
        <v>1080.22</v>
      </c>
      <c r="K69" s="29" t="s">
        <v>610</v>
      </c>
      <c r="L69" s="30">
        <v>44201</v>
      </c>
      <c r="M69" s="110">
        <v>5.6</v>
      </c>
      <c r="N69" s="35">
        <v>44370</v>
      </c>
      <c r="O69" s="32">
        <v>955000</v>
      </c>
      <c r="P69" s="31">
        <v>0.23863244309613862</v>
      </c>
    </row>
    <row r="70" spans="1:16" ht="12">
      <c r="A70" s="11"/>
      <c r="B70" s="132" t="s">
        <v>128</v>
      </c>
      <c r="C70" s="25" t="s">
        <v>1141</v>
      </c>
      <c r="D70" s="146" t="s">
        <v>1080</v>
      </c>
      <c r="E70" s="26" t="s">
        <v>131</v>
      </c>
      <c r="F70" s="54" t="s">
        <v>1081</v>
      </c>
      <c r="G70" s="27">
        <v>36</v>
      </c>
      <c r="H70" s="28">
        <v>1424.28</v>
      </c>
      <c r="I70" s="28">
        <v>214.68</v>
      </c>
      <c r="J70" s="55">
        <v>1749.09</v>
      </c>
      <c r="K70" s="29" t="s">
        <v>588</v>
      </c>
      <c r="L70" s="30">
        <v>44938</v>
      </c>
      <c r="M70" s="110">
        <v>4.9000000000000004</v>
      </c>
      <c r="N70" s="35">
        <v>44991</v>
      </c>
      <c r="O70" s="32">
        <v>1505000</v>
      </c>
      <c r="P70" s="31">
        <v>0.37606474016721331</v>
      </c>
    </row>
    <row r="71" spans="1:16" ht="12">
      <c r="A71" s="11"/>
      <c r="B71" s="132" t="s">
        <v>128</v>
      </c>
      <c r="C71" s="25" t="s">
        <v>1142</v>
      </c>
      <c r="D71" s="146" t="s">
        <v>778</v>
      </c>
      <c r="E71" s="26" t="s">
        <v>131</v>
      </c>
      <c r="F71" s="54" t="s">
        <v>779</v>
      </c>
      <c r="G71" s="27">
        <v>49</v>
      </c>
      <c r="H71" s="28">
        <v>1686.74</v>
      </c>
      <c r="I71" s="28">
        <v>714.18</v>
      </c>
      <c r="J71" s="55">
        <v>1803.2</v>
      </c>
      <c r="K71" s="29" t="s">
        <v>565</v>
      </c>
      <c r="L71" s="30">
        <v>43549</v>
      </c>
      <c r="M71" s="110">
        <v>10.199999999999999</v>
      </c>
      <c r="N71" s="35">
        <v>44652</v>
      </c>
      <c r="O71" s="32">
        <v>1775609</v>
      </c>
      <c r="P71" s="31">
        <v>0.44368367921831586</v>
      </c>
    </row>
    <row r="72" spans="1:16" ht="12">
      <c r="A72" s="11"/>
      <c r="B72" s="132" t="s">
        <v>128</v>
      </c>
      <c r="C72" s="25" t="s">
        <v>1143</v>
      </c>
      <c r="D72" s="146" t="s">
        <v>1082</v>
      </c>
      <c r="E72" s="26" t="s">
        <v>131</v>
      </c>
      <c r="F72" s="54" t="s">
        <v>1083</v>
      </c>
      <c r="G72" s="27">
        <v>92</v>
      </c>
      <c r="H72" s="28">
        <v>2887.11</v>
      </c>
      <c r="I72" s="28">
        <v>928.55</v>
      </c>
      <c r="J72" s="55">
        <v>3532.19</v>
      </c>
      <c r="K72" s="29" t="s">
        <v>591</v>
      </c>
      <c r="L72" s="30">
        <v>44341</v>
      </c>
      <c r="M72" s="110">
        <v>5.6</v>
      </c>
      <c r="N72" s="35">
        <v>44838</v>
      </c>
      <c r="O72" s="32">
        <v>2760000</v>
      </c>
      <c r="P72" s="31">
        <v>0.68966025439302892</v>
      </c>
    </row>
    <row r="73" spans="1:16" ht="12">
      <c r="A73" s="11"/>
      <c r="B73" s="132" t="s">
        <v>128</v>
      </c>
      <c r="C73" s="25" t="s">
        <v>1144</v>
      </c>
      <c r="D73" s="146" t="s">
        <v>1084</v>
      </c>
      <c r="E73" s="26" t="s">
        <v>131</v>
      </c>
      <c r="F73" s="54" t="s">
        <v>1085</v>
      </c>
      <c r="G73" s="27">
        <v>42</v>
      </c>
      <c r="H73" s="28">
        <v>1249</v>
      </c>
      <c r="I73" s="28">
        <v>382.59</v>
      </c>
      <c r="J73" s="55">
        <v>1522.58</v>
      </c>
      <c r="K73" s="29" t="s">
        <v>588</v>
      </c>
      <c r="L73" s="30">
        <v>44455</v>
      </c>
      <c r="M73" s="110">
        <v>4.5999999999999996</v>
      </c>
      <c r="N73" s="35">
        <v>44838</v>
      </c>
      <c r="O73" s="32">
        <v>1150000</v>
      </c>
      <c r="P73" s="31">
        <v>0.28735843933042876</v>
      </c>
    </row>
    <row r="74" spans="1:16" ht="12">
      <c r="A74" s="11"/>
      <c r="B74" s="132" t="s">
        <v>128</v>
      </c>
      <c r="C74" s="25" t="s">
        <v>1145</v>
      </c>
      <c r="D74" s="146" t="s">
        <v>1086</v>
      </c>
      <c r="E74" s="26" t="s">
        <v>131</v>
      </c>
      <c r="F74" s="54" t="s">
        <v>1087</v>
      </c>
      <c r="G74" s="27">
        <v>33</v>
      </c>
      <c r="H74" s="28">
        <v>1105.8800000000001</v>
      </c>
      <c r="I74" s="28">
        <v>277.08999999999997</v>
      </c>
      <c r="J74" s="55">
        <v>1270.8</v>
      </c>
      <c r="K74" s="29" t="s">
        <v>610</v>
      </c>
      <c r="L74" s="30">
        <v>44236</v>
      </c>
      <c r="M74" s="110">
        <v>5.8</v>
      </c>
      <c r="N74" s="35">
        <v>44838</v>
      </c>
      <c r="O74" s="32">
        <v>1120000</v>
      </c>
      <c r="P74" s="31">
        <v>0.27986213221746103</v>
      </c>
    </row>
    <row r="75" spans="1:16" ht="12">
      <c r="A75" s="11"/>
      <c r="B75" s="132" t="s">
        <v>128</v>
      </c>
      <c r="C75" s="25" t="s">
        <v>1146</v>
      </c>
      <c r="D75" s="146" t="s">
        <v>1088</v>
      </c>
      <c r="E75" s="26" t="s">
        <v>131</v>
      </c>
      <c r="F75" s="54" t="s">
        <v>1089</v>
      </c>
      <c r="G75" s="27">
        <v>32</v>
      </c>
      <c r="H75" s="28">
        <v>844.94</v>
      </c>
      <c r="I75" s="28">
        <v>480.51</v>
      </c>
      <c r="J75" s="55">
        <v>936.21</v>
      </c>
      <c r="K75" s="29" t="s">
        <v>577</v>
      </c>
      <c r="L75" s="30">
        <v>44426</v>
      </c>
      <c r="M75" s="110">
        <v>3.4</v>
      </c>
      <c r="N75" s="35">
        <v>44838</v>
      </c>
      <c r="O75" s="32">
        <v>825000</v>
      </c>
      <c r="P75" s="31">
        <v>0.20614844560661194</v>
      </c>
    </row>
    <row r="76" spans="1:16" ht="12">
      <c r="A76" s="11"/>
      <c r="B76" s="132" t="s">
        <v>128</v>
      </c>
      <c r="C76" s="25" t="s">
        <v>1147</v>
      </c>
      <c r="D76" s="146" t="s">
        <v>1103</v>
      </c>
      <c r="E76" s="26" t="s">
        <v>131</v>
      </c>
      <c r="F76" s="54" t="s">
        <v>1104</v>
      </c>
      <c r="G76" s="27">
        <v>24</v>
      </c>
      <c r="H76" s="28">
        <v>740.48</v>
      </c>
      <c r="I76" s="28">
        <v>193.29</v>
      </c>
      <c r="J76" s="55">
        <v>895.57</v>
      </c>
      <c r="K76" s="29" t="s">
        <v>591</v>
      </c>
      <c r="L76" s="30">
        <v>44410</v>
      </c>
      <c r="M76" s="110">
        <v>5.9</v>
      </c>
      <c r="N76" s="35">
        <v>45019</v>
      </c>
      <c r="O76" s="32">
        <v>850000</v>
      </c>
      <c r="P76" s="31">
        <v>0.21239536820075169</v>
      </c>
    </row>
    <row r="77" spans="1:16" ht="12">
      <c r="A77" s="11"/>
      <c r="B77" s="132" t="s">
        <v>128</v>
      </c>
      <c r="C77" s="25" t="s">
        <v>1230</v>
      </c>
      <c r="D77" s="146" t="s">
        <v>1231</v>
      </c>
      <c r="E77" s="26" t="s">
        <v>131</v>
      </c>
      <c r="F77" s="54" t="s">
        <v>1232</v>
      </c>
      <c r="G77" s="27">
        <v>36</v>
      </c>
      <c r="H77" s="28">
        <v>1269.96</v>
      </c>
      <c r="I77" s="28">
        <v>324.07</v>
      </c>
      <c r="J77" s="55">
        <v>1726.7</v>
      </c>
      <c r="K77" s="29" t="s">
        <v>588</v>
      </c>
      <c r="L77" s="30">
        <v>44984</v>
      </c>
      <c r="M77" s="110">
        <v>6.3</v>
      </c>
      <c r="N77" s="35">
        <v>45202</v>
      </c>
      <c r="O77" s="32">
        <v>1230000</v>
      </c>
      <c r="P77" s="31">
        <v>0.30734859163167599</v>
      </c>
    </row>
    <row r="78" spans="1:16" ht="12">
      <c r="A78" s="11"/>
      <c r="B78" s="132" t="s">
        <v>128</v>
      </c>
      <c r="C78" s="25" t="s">
        <v>1233</v>
      </c>
      <c r="D78" s="146" t="s">
        <v>1234</v>
      </c>
      <c r="E78" s="26" t="s">
        <v>131</v>
      </c>
      <c r="F78" s="54" t="s">
        <v>1235</v>
      </c>
      <c r="G78" s="27">
        <v>21</v>
      </c>
      <c r="H78" s="28">
        <v>751.16</v>
      </c>
      <c r="I78" s="28">
        <v>248.09</v>
      </c>
      <c r="J78" s="55">
        <v>887.49</v>
      </c>
      <c r="K78" s="29" t="s">
        <v>610</v>
      </c>
      <c r="L78" s="30">
        <v>45055</v>
      </c>
      <c r="M78" s="110">
        <v>5.5</v>
      </c>
      <c r="N78" s="35">
        <v>45202</v>
      </c>
      <c r="O78" s="32">
        <v>970000</v>
      </c>
      <c r="P78" s="31">
        <v>0.24238059665262252</v>
      </c>
    </row>
    <row r="79" spans="1:16" ht="12">
      <c r="A79" s="11"/>
      <c r="B79" s="132" t="s">
        <v>128</v>
      </c>
      <c r="C79" s="25" t="s">
        <v>1236</v>
      </c>
      <c r="D79" s="146" t="s">
        <v>1237</v>
      </c>
      <c r="E79" s="26" t="s">
        <v>131</v>
      </c>
      <c r="F79" s="54" t="s">
        <v>1238</v>
      </c>
      <c r="G79" s="27">
        <v>89</v>
      </c>
      <c r="H79" s="28">
        <v>2571.7199999999998</v>
      </c>
      <c r="I79" s="28">
        <v>525.13</v>
      </c>
      <c r="J79" s="55">
        <v>2802.26</v>
      </c>
      <c r="K79" s="29" t="s">
        <v>727</v>
      </c>
      <c r="L79" s="30">
        <v>45107</v>
      </c>
      <c r="M79" s="110">
        <v>4.8</v>
      </c>
      <c r="N79" s="35">
        <v>45212</v>
      </c>
      <c r="O79" s="32">
        <v>2819600</v>
      </c>
      <c r="P79" s="31">
        <v>0.70455291785745811</v>
      </c>
    </row>
    <row r="80" spans="1:16" ht="12">
      <c r="A80" s="11"/>
      <c r="B80" s="132" t="s">
        <v>128</v>
      </c>
      <c r="C80" s="25" t="s">
        <v>1239</v>
      </c>
      <c r="D80" s="146" t="s">
        <v>1240</v>
      </c>
      <c r="E80" s="26" t="s">
        <v>131</v>
      </c>
      <c r="F80" s="54" t="s">
        <v>1241</v>
      </c>
      <c r="G80" s="27">
        <v>54</v>
      </c>
      <c r="H80" s="28">
        <v>1668.06</v>
      </c>
      <c r="I80" s="28">
        <v>516.48</v>
      </c>
      <c r="J80" s="55">
        <v>2153.2600000000002</v>
      </c>
      <c r="K80" s="29" t="s">
        <v>583</v>
      </c>
      <c r="L80" s="30">
        <v>44994</v>
      </c>
      <c r="M80" s="110">
        <v>10.3</v>
      </c>
      <c r="N80" s="35">
        <v>45212</v>
      </c>
      <c r="O80" s="32">
        <v>2280000</v>
      </c>
      <c r="P80" s="31">
        <v>0.56971934058554563</v>
      </c>
    </row>
    <row r="81" spans="1:16" ht="12">
      <c r="A81" s="11"/>
      <c r="B81" s="132" t="s">
        <v>128</v>
      </c>
      <c r="C81" s="25" t="s">
        <v>1242</v>
      </c>
      <c r="D81" s="146" t="s">
        <v>1243</v>
      </c>
      <c r="E81" s="26" t="s">
        <v>131</v>
      </c>
      <c r="F81" s="54" t="s">
        <v>1244</v>
      </c>
      <c r="G81" s="27">
        <v>45</v>
      </c>
      <c r="H81" s="28">
        <v>1392.87</v>
      </c>
      <c r="I81" s="28">
        <v>289.97000000000003</v>
      </c>
      <c r="J81" s="55">
        <v>1800.9</v>
      </c>
      <c r="K81" s="29" t="s">
        <v>610</v>
      </c>
      <c r="L81" s="30">
        <v>45204</v>
      </c>
      <c r="M81" s="110">
        <v>5.2</v>
      </c>
      <c r="N81" s="35">
        <v>45261</v>
      </c>
      <c r="O81" s="32">
        <v>1340000</v>
      </c>
      <c r="P81" s="31">
        <v>0.3348350510458909</v>
      </c>
    </row>
    <row r="82" spans="1:16" ht="12">
      <c r="A82" s="11"/>
      <c r="B82" s="132" t="s">
        <v>128</v>
      </c>
      <c r="C82" s="25" t="s">
        <v>1245</v>
      </c>
      <c r="D82" s="146" t="s">
        <v>1246</v>
      </c>
      <c r="E82" s="26" t="s">
        <v>131</v>
      </c>
      <c r="F82" s="54" t="s">
        <v>1247</v>
      </c>
      <c r="G82" s="27">
        <v>82</v>
      </c>
      <c r="H82" s="28">
        <v>2395.89</v>
      </c>
      <c r="I82" s="28">
        <v>810.14</v>
      </c>
      <c r="J82" s="55">
        <v>2943.26</v>
      </c>
      <c r="K82" s="29" t="s">
        <v>583</v>
      </c>
      <c r="L82" s="30">
        <v>45226</v>
      </c>
      <c r="M82" s="110">
        <v>8.8000000000000007</v>
      </c>
      <c r="N82" s="35">
        <v>45323</v>
      </c>
      <c r="O82" s="32">
        <v>3500000</v>
      </c>
      <c r="P82" s="31">
        <v>0.87456916317956579</v>
      </c>
    </row>
    <row r="83" spans="1:16" ht="12">
      <c r="A83" s="11"/>
      <c r="B83" s="132" t="s">
        <v>128</v>
      </c>
      <c r="C83" s="25" t="s">
        <v>1248</v>
      </c>
      <c r="D83" s="146" t="s">
        <v>1249</v>
      </c>
      <c r="E83" s="26" t="s">
        <v>131</v>
      </c>
      <c r="F83" s="54" t="s">
        <v>1250</v>
      </c>
      <c r="G83" s="27">
        <v>33</v>
      </c>
      <c r="H83" s="28">
        <v>1011.78</v>
      </c>
      <c r="I83" s="28">
        <v>207.29</v>
      </c>
      <c r="J83" s="55">
        <v>1368.37</v>
      </c>
      <c r="K83" s="29" t="s">
        <v>727</v>
      </c>
      <c r="L83" s="30">
        <v>45250</v>
      </c>
      <c r="M83" s="110">
        <v>4.7</v>
      </c>
      <c r="N83" s="35">
        <v>45323</v>
      </c>
      <c r="O83" s="32">
        <v>957000</v>
      </c>
      <c r="P83" s="31">
        <v>0.23913219690366982</v>
      </c>
    </row>
    <row r="84" spans="1:16" ht="12">
      <c r="A84" s="11"/>
      <c r="B84" s="132" t="s">
        <v>128</v>
      </c>
      <c r="C84" s="25" t="s">
        <v>1251</v>
      </c>
      <c r="D84" s="146" t="s">
        <v>1252</v>
      </c>
      <c r="E84" s="26" t="s">
        <v>131</v>
      </c>
      <c r="F84" s="54" t="s">
        <v>1253</v>
      </c>
      <c r="G84" s="27">
        <v>48</v>
      </c>
      <c r="H84" s="28">
        <v>2025.2</v>
      </c>
      <c r="I84" s="28">
        <v>577.72</v>
      </c>
      <c r="J84" s="55">
        <v>2348.83</v>
      </c>
      <c r="K84" s="29" t="s">
        <v>587</v>
      </c>
      <c r="L84" s="30">
        <v>45261</v>
      </c>
      <c r="M84" s="110">
        <v>4.0999999999999996</v>
      </c>
      <c r="N84" s="35">
        <v>45352</v>
      </c>
      <c r="O84" s="32">
        <v>1970000</v>
      </c>
      <c r="P84" s="31">
        <v>0.4922575004182127</v>
      </c>
    </row>
    <row r="85" spans="1:16" ht="12">
      <c r="A85" s="11"/>
      <c r="B85" s="132" t="s">
        <v>128</v>
      </c>
      <c r="C85" s="25" t="s">
        <v>1309</v>
      </c>
      <c r="D85" s="146" t="s">
        <v>1310</v>
      </c>
      <c r="E85" s="26" t="s">
        <v>391</v>
      </c>
      <c r="F85" s="54" t="s">
        <v>1311</v>
      </c>
      <c r="G85" s="27">
        <v>91</v>
      </c>
      <c r="H85" s="28">
        <v>2722.1</v>
      </c>
      <c r="I85" s="28">
        <v>1378.44</v>
      </c>
      <c r="J85" s="55">
        <v>2868.68</v>
      </c>
      <c r="K85" s="29" t="s">
        <v>565</v>
      </c>
      <c r="L85" s="30">
        <v>42886</v>
      </c>
      <c r="M85" s="110">
        <v>5.9</v>
      </c>
      <c r="N85" s="35">
        <v>45506</v>
      </c>
      <c r="O85" s="32">
        <v>2572117</v>
      </c>
      <c r="P85" s="31">
        <v>0.64271263208283869</v>
      </c>
    </row>
    <row r="86" spans="1:16" ht="12">
      <c r="A86" s="11"/>
      <c r="B86" s="132" t="s">
        <v>128</v>
      </c>
      <c r="C86" s="25" t="s">
        <v>1312</v>
      </c>
      <c r="D86" s="146" t="s">
        <v>1313</v>
      </c>
      <c r="E86" s="26" t="s">
        <v>391</v>
      </c>
      <c r="F86" s="54" t="s">
        <v>1314</v>
      </c>
      <c r="G86" s="27">
        <v>114</v>
      </c>
      <c r="H86" s="28">
        <v>2642.28</v>
      </c>
      <c r="I86" s="28">
        <v>1338</v>
      </c>
      <c r="J86" s="55">
        <v>2802.73</v>
      </c>
      <c r="K86" s="29" t="s">
        <v>572</v>
      </c>
      <c r="L86" s="30">
        <v>43131</v>
      </c>
      <c r="M86" s="110">
        <v>7.2</v>
      </c>
      <c r="N86" s="35">
        <v>45506</v>
      </c>
      <c r="O86" s="32">
        <v>2136481</v>
      </c>
      <c r="P86" s="31">
        <v>0.53385725723401189</v>
      </c>
    </row>
    <row r="87" spans="1:16" ht="12">
      <c r="A87" s="11"/>
      <c r="B87" s="132" t="s">
        <v>128</v>
      </c>
      <c r="C87" s="25" t="s">
        <v>1315</v>
      </c>
      <c r="D87" s="146" t="s">
        <v>1316</v>
      </c>
      <c r="E87" s="26" t="s">
        <v>391</v>
      </c>
      <c r="F87" s="54" t="s">
        <v>1317</v>
      </c>
      <c r="G87" s="27">
        <v>101</v>
      </c>
      <c r="H87" s="28">
        <v>2114.15</v>
      </c>
      <c r="I87" s="28">
        <v>549.79999999999995</v>
      </c>
      <c r="J87" s="55">
        <v>2702.68</v>
      </c>
      <c r="K87" s="29" t="s">
        <v>1318</v>
      </c>
      <c r="L87" s="30">
        <v>43374</v>
      </c>
      <c r="M87" s="110">
        <v>6</v>
      </c>
      <c r="N87" s="35">
        <v>45506</v>
      </c>
      <c r="O87" s="32">
        <v>1911852</v>
      </c>
      <c r="P87" s="31">
        <v>0.47772765821805119</v>
      </c>
    </row>
    <row r="88" spans="1:16" ht="12">
      <c r="A88" s="11"/>
      <c r="B88" s="132" t="s">
        <v>128</v>
      </c>
      <c r="C88" s="25" t="s">
        <v>46</v>
      </c>
      <c r="D88" s="171" t="s">
        <v>719</v>
      </c>
      <c r="E88" s="26" t="s">
        <v>391</v>
      </c>
      <c r="F88" s="54" t="s">
        <v>836</v>
      </c>
      <c r="G88" s="27">
        <v>48</v>
      </c>
      <c r="H88" s="28">
        <v>1192.32</v>
      </c>
      <c r="I88" s="28">
        <v>397.12</v>
      </c>
      <c r="J88" s="55">
        <v>1444.36</v>
      </c>
      <c r="K88" s="29" t="s">
        <v>591</v>
      </c>
      <c r="L88" s="30">
        <v>38768</v>
      </c>
      <c r="M88" s="110">
        <v>5.6</v>
      </c>
      <c r="N88" s="35">
        <v>38890</v>
      </c>
      <c r="O88" s="32">
        <v>490095</v>
      </c>
      <c r="P88" s="31">
        <v>0.12246342115099693</v>
      </c>
    </row>
    <row r="89" spans="1:16" ht="12">
      <c r="A89" s="11"/>
      <c r="B89" s="132" t="s">
        <v>128</v>
      </c>
      <c r="C89" s="25" t="s">
        <v>48</v>
      </c>
      <c r="D89" s="171" t="s">
        <v>721</v>
      </c>
      <c r="E89" s="26" t="s">
        <v>391</v>
      </c>
      <c r="F89" s="54" t="s">
        <v>837</v>
      </c>
      <c r="G89" s="27">
        <v>98</v>
      </c>
      <c r="H89" s="28">
        <v>3127.32</v>
      </c>
      <c r="I89" s="28">
        <v>856.71</v>
      </c>
      <c r="J89" s="55">
        <v>3190.39</v>
      </c>
      <c r="K89" s="29" t="s">
        <v>587</v>
      </c>
      <c r="L89" s="30">
        <v>38953</v>
      </c>
      <c r="M89" s="110">
        <v>6.1</v>
      </c>
      <c r="N89" s="35">
        <v>39203</v>
      </c>
      <c r="O89" s="32">
        <v>1120000</v>
      </c>
      <c r="P89" s="31">
        <v>0.27986213221746103</v>
      </c>
    </row>
    <row r="90" spans="1:16" ht="12">
      <c r="A90" s="11"/>
      <c r="B90" s="132" t="s">
        <v>128</v>
      </c>
      <c r="C90" s="25" t="s">
        <v>49</v>
      </c>
      <c r="D90" s="171" t="s">
        <v>722</v>
      </c>
      <c r="E90" s="26" t="s">
        <v>391</v>
      </c>
      <c r="F90" s="54" t="s">
        <v>838</v>
      </c>
      <c r="G90" s="27">
        <v>36</v>
      </c>
      <c r="H90" s="28">
        <v>892.44</v>
      </c>
      <c r="I90" s="28">
        <v>489.37</v>
      </c>
      <c r="J90" s="55">
        <v>930.03</v>
      </c>
      <c r="K90" s="29" t="s">
        <v>572</v>
      </c>
      <c r="L90" s="30">
        <v>38974</v>
      </c>
      <c r="M90" s="110">
        <v>6.7</v>
      </c>
      <c r="N90" s="35">
        <v>39203</v>
      </c>
      <c r="O90" s="32">
        <v>370000</v>
      </c>
      <c r="P90" s="31">
        <v>9.2454454393268382E-2</v>
      </c>
    </row>
    <row r="91" spans="1:16" ht="12">
      <c r="A91" s="11"/>
      <c r="B91" s="132" t="s">
        <v>128</v>
      </c>
      <c r="C91" s="25" t="s">
        <v>50</v>
      </c>
      <c r="D91" s="171" t="s">
        <v>723</v>
      </c>
      <c r="E91" s="26" t="s">
        <v>391</v>
      </c>
      <c r="F91" s="54" t="s">
        <v>839</v>
      </c>
      <c r="G91" s="27">
        <v>36</v>
      </c>
      <c r="H91" s="28">
        <v>970.8</v>
      </c>
      <c r="I91" s="28">
        <v>517.01</v>
      </c>
      <c r="J91" s="55">
        <v>1017.76</v>
      </c>
      <c r="K91" s="29" t="s">
        <v>572</v>
      </c>
      <c r="L91" s="30">
        <v>39100</v>
      </c>
      <c r="M91" s="110">
        <v>5.9</v>
      </c>
      <c r="N91" s="35">
        <v>39203</v>
      </c>
      <c r="O91" s="32">
        <v>375000</v>
      </c>
      <c r="P91" s="31">
        <v>9.3703838912096327E-2</v>
      </c>
    </row>
    <row r="92" spans="1:16" ht="12">
      <c r="A92" s="11"/>
      <c r="B92" s="132" t="s">
        <v>128</v>
      </c>
      <c r="C92" s="25" t="s">
        <v>51</v>
      </c>
      <c r="D92" s="171" t="s">
        <v>724</v>
      </c>
      <c r="E92" s="26" t="s">
        <v>391</v>
      </c>
      <c r="F92" s="54" t="s">
        <v>840</v>
      </c>
      <c r="G92" s="27">
        <v>64</v>
      </c>
      <c r="H92" s="28">
        <v>1548.8</v>
      </c>
      <c r="I92" s="28">
        <v>402.08</v>
      </c>
      <c r="J92" s="55">
        <v>1601.41</v>
      </c>
      <c r="K92" s="29" t="s">
        <v>591</v>
      </c>
      <c r="L92" s="30">
        <v>39128</v>
      </c>
      <c r="M92" s="110">
        <v>7.6</v>
      </c>
      <c r="N92" s="35">
        <v>39261</v>
      </c>
      <c r="O92" s="32">
        <v>503000</v>
      </c>
      <c r="P92" s="31">
        <v>0.12568808259409189</v>
      </c>
    </row>
    <row r="93" spans="1:16" ht="12">
      <c r="A93" s="11"/>
      <c r="B93" s="132" t="s">
        <v>128</v>
      </c>
      <c r="C93" s="25" t="s">
        <v>52</v>
      </c>
      <c r="D93" s="171" t="s">
        <v>243</v>
      </c>
      <c r="E93" s="26" t="s">
        <v>391</v>
      </c>
      <c r="F93" s="54" t="s">
        <v>841</v>
      </c>
      <c r="G93" s="27">
        <v>67</v>
      </c>
      <c r="H93" s="28">
        <v>1651.21</v>
      </c>
      <c r="I93" s="28">
        <v>438.55</v>
      </c>
      <c r="J93" s="55">
        <v>1725.48</v>
      </c>
      <c r="K93" s="29" t="s">
        <v>561</v>
      </c>
      <c r="L93" s="30">
        <v>39130</v>
      </c>
      <c r="M93" s="110">
        <v>5.5</v>
      </c>
      <c r="N93" s="35">
        <v>39261</v>
      </c>
      <c r="O93" s="32">
        <v>600000</v>
      </c>
      <c r="P93" s="31">
        <v>0.14992614225935413</v>
      </c>
    </row>
    <row r="94" spans="1:16" ht="24">
      <c r="A94" s="11"/>
      <c r="B94" s="132" t="s">
        <v>128</v>
      </c>
      <c r="C94" s="25" t="s">
        <v>53</v>
      </c>
      <c r="D94" s="171" t="s">
        <v>244</v>
      </c>
      <c r="E94" s="26" t="s">
        <v>391</v>
      </c>
      <c r="F94" s="54" t="s">
        <v>725</v>
      </c>
      <c r="G94" s="27">
        <v>66</v>
      </c>
      <c r="H94" s="28">
        <v>1640.76</v>
      </c>
      <c r="I94" s="28">
        <v>358.22</v>
      </c>
      <c r="J94" s="55">
        <v>1769.62</v>
      </c>
      <c r="K94" s="33" t="s">
        <v>585</v>
      </c>
      <c r="L94" s="30">
        <v>39253</v>
      </c>
      <c r="M94" s="110">
        <v>3.7</v>
      </c>
      <c r="N94" s="35">
        <v>39393</v>
      </c>
      <c r="O94" s="32">
        <v>703000</v>
      </c>
      <c r="P94" s="31">
        <v>0.17566346334720992</v>
      </c>
    </row>
    <row r="95" spans="1:16" ht="12">
      <c r="A95" s="11"/>
      <c r="B95" s="132" t="s">
        <v>128</v>
      </c>
      <c r="C95" s="25" t="s">
        <v>54</v>
      </c>
      <c r="D95" s="171" t="s">
        <v>245</v>
      </c>
      <c r="E95" s="26" t="s">
        <v>391</v>
      </c>
      <c r="F95" s="54" t="s">
        <v>842</v>
      </c>
      <c r="G95" s="27">
        <v>54</v>
      </c>
      <c r="H95" s="28">
        <v>1344.6</v>
      </c>
      <c r="I95" s="28">
        <v>350.21</v>
      </c>
      <c r="J95" s="55">
        <v>1395.41</v>
      </c>
      <c r="K95" s="29" t="s">
        <v>610</v>
      </c>
      <c r="L95" s="30">
        <v>39301</v>
      </c>
      <c r="M95" s="110">
        <v>5.8</v>
      </c>
      <c r="N95" s="35">
        <v>39430</v>
      </c>
      <c r="O95" s="32">
        <v>549000</v>
      </c>
      <c r="P95" s="31">
        <v>0.13718242016730903</v>
      </c>
    </row>
    <row r="96" spans="1:16" ht="12">
      <c r="A96" s="11"/>
      <c r="B96" s="132" t="s">
        <v>128</v>
      </c>
      <c r="C96" s="25" t="s">
        <v>55</v>
      </c>
      <c r="D96" s="171" t="s">
        <v>726</v>
      </c>
      <c r="E96" s="26" t="s">
        <v>391</v>
      </c>
      <c r="F96" s="54" t="s">
        <v>728</v>
      </c>
      <c r="G96" s="27">
        <v>55</v>
      </c>
      <c r="H96" s="28">
        <v>1320</v>
      </c>
      <c r="I96" s="28">
        <v>454.49</v>
      </c>
      <c r="J96" s="55">
        <v>1408.79</v>
      </c>
      <c r="K96" s="29" t="s">
        <v>727</v>
      </c>
      <c r="L96" s="30">
        <v>39513</v>
      </c>
      <c r="M96" s="110">
        <v>3.8</v>
      </c>
      <c r="N96" s="35">
        <v>39596</v>
      </c>
      <c r="O96" s="32">
        <v>655000</v>
      </c>
      <c r="P96" s="31">
        <v>0.16366937196646159</v>
      </c>
    </row>
    <row r="97" spans="1:16" ht="12">
      <c r="A97" s="11"/>
      <c r="B97" s="132" t="s">
        <v>128</v>
      </c>
      <c r="C97" s="25" t="s">
        <v>56</v>
      </c>
      <c r="D97" s="171" t="s">
        <v>729</v>
      </c>
      <c r="E97" s="26" t="s">
        <v>391</v>
      </c>
      <c r="F97" s="54" t="s">
        <v>843</v>
      </c>
      <c r="G97" s="27">
        <v>54</v>
      </c>
      <c r="H97" s="28">
        <v>1319.22</v>
      </c>
      <c r="I97" s="28">
        <v>348</v>
      </c>
      <c r="J97" s="55">
        <v>1700.7</v>
      </c>
      <c r="K97" s="29" t="s">
        <v>610</v>
      </c>
      <c r="L97" s="30">
        <v>39515</v>
      </c>
      <c r="M97" s="110">
        <v>7.1</v>
      </c>
      <c r="N97" s="35">
        <v>39626</v>
      </c>
      <c r="O97" s="32">
        <v>494115</v>
      </c>
      <c r="P97" s="31">
        <v>0.12346792630413461</v>
      </c>
    </row>
    <row r="98" spans="1:16" ht="12">
      <c r="A98" s="11"/>
      <c r="B98" s="132" t="s">
        <v>128</v>
      </c>
      <c r="C98" s="25" t="s">
        <v>142</v>
      </c>
      <c r="D98" s="171" t="s">
        <v>730</v>
      </c>
      <c r="E98" s="26" t="s">
        <v>391</v>
      </c>
      <c r="F98" s="54" t="s">
        <v>844</v>
      </c>
      <c r="G98" s="27">
        <v>76</v>
      </c>
      <c r="H98" s="28">
        <v>4502.4799999999996</v>
      </c>
      <c r="I98" s="28">
        <v>1184.49</v>
      </c>
      <c r="J98" s="55">
        <v>5529.7</v>
      </c>
      <c r="K98" s="29" t="s">
        <v>731</v>
      </c>
      <c r="L98" s="30">
        <v>39414</v>
      </c>
      <c r="M98" s="110">
        <v>7.5</v>
      </c>
      <c r="N98" s="35">
        <v>42360</v>
      </c>
      <c r="O98" s="32">
        <v>1920000</v>
      </c>
      <c r="P98" s="31">
        <v>0.47976365522993325</v>
      </c>
    </row>
    <row r="99" spans="1:16" ht="12">
      <c r="A99" s="11"/>
      <c r="B99" s="132" t="s">
        <v>128</v>
      </c>
      <c r="C99" s="25" t="s">
        <v>143</v>
      </c>
      <c r="D99" s="171" t="s">
        <v>732</v>
      </c>
      <c r="E99" s="26" t="s">
        <v>391</v>
      </c>
      <c r="F99" s="54" t="s">
        <v>733</v>
      </c>
      <c r="G99" s="27">
        <v>47</v>
      </c>
      <c r="H99" s="28">
        <v>2288.65</v>
      </c>
      <c r="I99" s="28">
        <v>788.82</v>
      </c>
      <c r="J99" s="55">
        <v>2581.6</v>
      </c>
      <c r="K99" s="29" t="s">
        <v>610</v>
      </c>
      <c r="L99" s="30">
        <v>39414</v>
      </c>
      <c r="M99" s="110">
        <v>8.4</v>
      </c>
      <c r="N99" s="35">
        <v>42360</v>
      </c>
      <c r="O99" s="32">
        <v>1030000</v>
      </c>
      <c r="P99" s="31">
        <v>0.25737321087855791</v>
      </c>
    </row>
    <row r="100" spans="1:16" ht="12">
      <c r="A100" s="11"/>
      <c r="B100" s="132" t="s">
        <v>128</v>
      </c>
      <c r="C100" s="25" t="s">
        <v>144</v>
      </c>
      <c r="D100" s="171" t="s">
        <v>734</v>
      </c>
      <c r="E100" s="26" t="s">
        <v>391</v>
      </c>
      <c r="F100" s="54" t="s">
        <v>735</v>
      </c>
      <c r="G100" s="27">
        <v>34</v>
      </c>
      <c r="H100" s="28">
        <v>1685.16</v>
      </c>
      <c r="I100" s="28">
        <v>445.72</v>
      </c>
      <c r="J100" s="55">
        <v>1875.16</v>
      </c>
      <c r="K100" s="29" t="s">
        <v>727</v>
      </c>
      <c r="L100" s="30">
        <v>39407</v>
      </c>
      <c r="M100" s="110">
        <v>7.4</v>
      </c>
      <c r="N100" s="35">
        <v>42360</v>
      </c>
      <c r="O100" s="32">
        <v>750000</v>
      </c>
      <c r="P100" s="31">
        <v>0.18740767782419265</v>
      </c>
    </row>
    <row r="101" spans="1:16" ht="12">
      <c r="A101" s="11"/>
      <c r="B101" s="132" t="s">
        <v>128</v>
      </c>
      <c r="C101" s="25" t="s">
        <v>1148</v>
      </c>
      <c r="D101" s="171" t="s">
        <v>246</v>
      </c>
      <c r="E101" s="26" t="s">
        <v>391</v>
      </c>
      <c r="F101" s="54" t="s">
        <v>736</v>
      </c>
      <c r="G101" s="27">
        <v>72</v>
      </c>
      <c r="H101" s="28">
        <v>1796.88</v>
      </c>
      <c r="I101" s="28">
        <v>385.81</v>
      </c>
      <c r="J101" s="55">
        <v>2059.38</v>
      </c>
      <c r="K101" s="29" t="s">
        <v>588</v>
      </c>
      <c r="L101" s="30">
        <v>39406</v>
      </c>
      <c r="M101" s="110">
        <v>6.5</v>
      </c>
      <c r="N101" s="35">
        <v>43735</v>
      </c>
      <c r="O101" s="32">
        <v>959000</v>
      </c>
      <c r="P101" s="31">
        <v>0.239631950711201</v>
      </c>
    </row>
    <row r="102" spans="1:16" ht="12">
      <c r="A102" s="11"/>
      <c r="B102" s="132" t="s">
        <v>128</v>
      </c>
      <c r="C102" s="25" t="s">
        <v>57</v>
      </c>
      <c r="D102" s="171" t="s">
        <v>737</v>
      </c>
      <c r="E102" s="26" t="s">
        <v>391</v>
      </c>
      <c r="F102" s="54" t="s">
        <v>845</v>
      </c>
      <c r="G102" s="27">
        <v>62</v>
      </c>
      <c r="H102" s="28">
        <v>1682.06</v>
      </c>
      <c r="I102" s="28">
        <v>465.92</v>
      </c>
      <c r="J102" s="55">
        <v>2276.36</v>
      </c>
      <c r="K102" s="29" t="s">
        <v>610</v>
      </c>
      <c r="L102" s="30">
        <v>38768</v>
      </c>
      <c r="M102" s="110">
        <v>11.9</v>
      </c>
      <c r="N102" s="35">
        <v>38890</v>
      </c>
      <c r="O102" s="32">
        <v>722761</v>
      </c>
      <c r="P102" s="31">
        <v>0.18060128084252175</v>
      </c>
    </row>
    <row r="103" spans="1:16" ht="12">
      <c r="A103" s="11"/>
      <c r="B103" s="132" t="s">
        <v>128</v>
      </c>
      <c r="C103" s="25" t="s">
        <v>58</v>
      </c>
      <c r="D103" s="171" t="s">
        <v>738</v>
      </c>
      <c r="E103" s="26" t="s">
        <v>391</v>
      </c>
      <c r="F103" s="54" t="s">
        <v>846</v>
      </c>
      <c r="G103" s="27">
        <v>28</v>
      </c>
      <c r="H103" s="28">
        <v>763.63</v>
      </c>
      <c r="I103" s="28">
        <v>204.06</v>
      </c>
      <c r="J103" s="55">
        <v>949.82</v>
      </c>
      <c r="K103" s="29" t="s">
        <v>610</v>
      </c>
      <c r="L103" s="30">
        <v>38756</v>
      </c>
      <c r="M103" s="110">
        <v>13.7</v>
      </c>
      <c r="N103" s="35">
        <v>38890</v>
      </c>
      <c r="O103" s="32">
        <v>350904</v>
      </c>
      <c r="P103" s="31">
        <v>8.7682805038960671E-2</v>
      </c>
    </row>
    <row r="104" spans="1:16" ht="12">
      <c r="A104" s="11"/>
      <c r="B104" s="132" t="s">
        <v>128</v>
      </c>
      <c r="C104" s="25" t="s">
        <v>59</v>
      </c>
      <c r="D104" s="171" t="s">
        <v>739</v>
      </c>
      <c r="E104" s="26" t="s">
        <v>391</v>
      </c>
      <c r="F104" s="54" t="s">
        <v>847</v>
      </c>
      <c r="G104" s="27">
        <v>29</v>
      </c>
      <c r="H104" s="28">
        <v>1040.4100000000001</v>
      </c>
      <c r="I104" s="28">
        <v>275.18</v>
      </c>
      <c r="J104" s="55">
        <v>1258.4000000000001</v>
      </c>
      <c r="K104" s="29" t="s">
        <v>583</v>
      </c>
      <c r="L104" s="30">
        <v>38638</v>
      </c>
      <c r="M104" s="110">
        <v>10</v>
      </c>
      <c r="N104" s="35">
        <v>38890</v>
      </c>
      <c r="O104" s="32">
        <v>413857</v>
      </c>
      <c r="P104" s="31">
        <v>0.10341330576171587</v>
      </c>
    </row>
    <row r="105" spans="1:16" ht="12">
      <c r="A105" s="11"/>
      <c r="B105" s="132" t="s">
        <v>128</v>
      </c>
      <c r="C105" s="25" t="s">
        <v>60</v>
      </c>
      <c r="D105" s="171" t="s">
        <v>740</v>
      </c>
      <c r="E105" s="26" t="s">
        <v>391</v>
      </c>
      <c r="F105" s="54" t="s">
        <v>741</v>
      </c>
      <c r="G105" s="27">
        <v>66</v>
      </c>
      <c r="H105" s="28">
        <v>1711.17</v>
      </c>
      <c r="I105" s="28">
        <v>613.62</v>
      </c>
      <c r="J105" s="55">
        <v>2175.21</v>
      </c>
      <c r="K105" s="29" t="s">
        <v>561</v>
      </c>
      <c r="L105" s="30">
        <v>38806</v>
      </c>
      <c r="M105" s="110">
        <v>9.1</v>
      </c>
      <c r="N105" s="35">
        <v>39203</v>
      </c>
      <c r="O105" s="32">
        <v>730000</v>
      </c>
      <c r="P105" s="31">
        <v>0.18241013974888087</v>
      </c>
    </row>
    <row r="106" spans="1:16" ht="12">
      <c r="A106" s="11"/>
      <c r="B106" s="132" t="s">
        <v>128</v>
      </c>
      <c r="C106" s="25" t="s">
        <v>61</v>
      </c>
      <c r="D106" s="171" t="s">
        <v>742</v>
      </c>
      <c r="E106" s="26" t="s">
        <v>391</v>
      </c>
      <c r="F106" s="54" t="s">
        <v>848</v>
      </c>
      <c r="G106" s="27">
        <v>54</v>
      </c>
      <c r="H106" s="28">
        <v>1927.8</v>
      </c>
      <c r="I106" s="28">
        <v>678.05</v>
      </c>
      <c r="J106" s="55">
        <v>2213.11</v>
      </c>
      <c r="K106" s="29" t="s">
        <v>610</v>
      </c>
      <c r="L106" s="30">
        <v>39097</v>
      </c>
      <c r="M106" s="110">
        <v>11.2</v>
      </c>
      <c r="N106" s="35">
        <v>39203</v>
      </c>
      <c r="O106" s="32">
        <v>1040000</v>
      </c>
      <c r="P106" s="31">
        <v>0.2598719799162138</v>
      </c>
    </row>
    <row r="107" spans="1:16" ht="24">
      <c r="A107" s="11"/>
      <c r="B107" s="132" t="s">
        <v>128</v>
      </c>
      <c r="C107" s="25" t="s">
        <v>62</v>
      </c>
      <c r="D107" s="171" t="s">
        <v>743</v>
      </c>
      <c r="E107" s="26" t="s">
        <v>391</v>
      </c>
      <c r="F107" s="54" t="s">
        <v>849</v>
      </c>
      <c r="G107" s="27">
        <v>45</v>
      </c>
      <c r="H107" s="28">
        <v>1146.51</v>
      </c>
      <c r="I107" s="28">
        <v>308</v>
      </c>
      <c r="J107" s="55">
        <v>1543.78</v>
      </c>
      <c r="K107" s="33" t="s">
        <v>744</v>
      </c>
      <c r="L107" s="30">
        <v>38779</v>
      </c>
      <c r="M107" s="110">
        <v>10.4</v>
      </c>
      <c r="N107" s="35">
        <v>39203</v>
      </c>
      <c r="O107" s="32">
        <v>486000</v>
      </c>
      <c r="P107" s="31">
        <v>0.12144017523007684</v>
      </c>
    </row>
    <row r="108" spans="1:16" ht="12">
      <c r="A108" s="11"/>
      <c r="B108" s="132" t="s">
        <v>128</v>
      </c>
      <c r="C108" s="25" t="s">
        <v>63</v>
      </c>
      <c r="D108" s="171" t="s">
        <v>745</v>
      </c>
      <c r="E108" s="26" t="s">
        <v>391</v>
      </c>
      <c r="F108" s="54" t="s">
        <v>850</v>
      </c>
      <c r="G108" s="27">
        <v>66</v>
      </c>
      <c r="H108" s="28">
        <v>1699.5</v>
      </c>
      <c r="I108" s="28">
        <v>301.3</v>
      </c>
      <c r="J108" s="55">
        <v>2260.4</v>
      </c>
      <c r="K108" s="29" t="s">
        <v>727</v>
      </c>
      <c r="L108" s="30">
        <v>38939</v>
      </c>
      <c r="M108" s="110">
        <v>11</v>
      </c>
      <c r="N108" s="35">
        <v>39203</v>
      </c>
      <c r="O108" s="32">
        <v>690000</v>
      </c>
      <c r="P108" s="31">
        <v>0.17241506359825723</v>
      </c>
    </row>
    <row r="109" spans="1:16" ht="12">
      <c r="A109" s="11"/>
      <c r="B109" s="132" t="s">
        <v>128</v>
      </c>
      <c r="C109" s="25" t="s">
        <v>64</v>
      </c>
      <c r="D109" s="171" t="s">
        <v>746</v>
      </c>
      <c r="E109" s="26" t="s">
        <v>391</v>
      </c>
      <c r="F109" s="54" t="s">
        <v>851</v>
      </c>
      <c r="G109" s="27">
        <v>199</v>
      </c>
      <c r="H109" s="28">
        <v>5886.7</v>
      </c>
      <c r="I109" s="28">
        <v>1505.03</v>
      </c>
      <c r="J109" s="55">
        <v>6779.61</v>
      </c>
      <c r="K109" s="29" t="s">
        <v>727</v>
      </c>
      <c r="L109" s="30">
        <v>39141</v>
      </c>
      <c r="M109" s="110">
        <v>6.3</v>
      </c>
      <c r="N109" s="35">
        <v>39261</v>
      </c>
      <c r="O109" s="32">
        <v>2280000</v>
      </c>
      <c r="P109" s="31">
        <v>0.56971934058554563</v>
      </c>
    </row>
    <row r="110" spans="1:16" ht="12">
      <c r="A110" s="11"/>
      <c r="B110" s="132" t="s">
        <v>128</v>
      </c>
      <c r="C110" s="25" t="s">
        <v>65</v>
      </c>
      <c r="D110" s="171" t="s">
        <v>747</v>
      </c>
      <c r="E110" s="26" t="s">
        <v>391</v>
      </c>
      <c r="F110" s="54" t="s">
        <v>852</v>
      </c>
      <c r="G110" s="27">
        <v>31</v>
      </c>
      <c r="H110" s="28">
        <v>1028.48</v>
      </c>
      <c r="I110" s="28">
        <v>266.29000000000002</v>
      </c>
      <c r="J110" s="55">
        <v>1163.8800000000001</v>
      </c>
      <c r="K110" s="29" t="s">
        <v>561</v>
      </c>
      <c r="L110" s="30">
        <v>39147</v>
      </c>
      <c r="M110" s="110">
        <v>6.8</v>
      </c>
      <c r="N110" s="35">
        <v>39261</v>
      </c>
      <c r="O110" s="32">
        <v>493000</v>
      </c>
      <c r="P110" s="31">
        <v>0.12318931355643599</v>
      </c>
    </row>
    <row r="111" spans="1:16" ht="12">
      <c r="A111" s="11"/>
      <c r="B111" s="132" t="s">
        <v>128</v>
      </c>
      <c r="C111" s="25" t="s">
        <v>66</v>
      </c>
      <c r="D111" s="171" t="s">
        <v>748</v>
      </c>
      <c r="E111" s="26" t="s">
        <v>391</v>
      </c>
      <c r="F111" s="54" t="s">
        <v>853</v>
      </c>
      <c r="G111" s="27">
        <v>60</v>
      </c>
      <c r="H111" s="28">
        <v>1865.64</v>
      </c>
      <c r="I111" s="28">
        <v>253.12</v>
      </c>
      <c r="J111" s="55">
        <v>2038.64</v>
      </c>
      <c r="K111" s="29" t="s">
        <v>588</v>
      </c>
      <c r="L111" s="30">
        <v>39188</v>
      </c>
      <c r="M111" s="110">
        <v>7.7</v>
      </c>
      <c r="N111" s="35">
        <v>39325</v>
      </c>
      <c r="O111" s="32">
        <v>810000</v>
      </c>
      <c r="P111" s="31">
        <v>0.20240029205012808</v>
      </c>
    </row>
    <row r="112" spans="1:16" ht="12">
      <c r="A112" s="11"/>
      <c r="B112" s="132" t="s">
        <v>128</v>
      </c>
      <c r="C112" s="25" t="s">
        <v>67</v>
      </c>
      <c r="D112" s="171" t="s">
        <v>749</v>
      </c>
      <c r="E112" s="26" t="s">
        <v>391</v>
      </c>
      <c r="F112" s="54" t="s">
        <v>854</v>
      </c>
      <c r="G112" s="27">
        <v>66</v>
      </c>
      <c r="H112" s="28">
        <v>1713.36</v>
      </c>
      <c r="I112" s="28">
        <v>495.86</v>
      </c>
      <c r="J112" s="55">
        <v>1867.87</v>
      </c>
      <c r="K112" s="29" t="s">
        <v>727</v>
      </c>
      <c r="L112" s="30">
        <v>39246</v>
      </c>
      <c r="M112" s="110">
        <v>7.6</v>
      </c>
      <c r="N112" s="35">
        <v>39393</v>
      </c>
      <c r="O112" s="32">
        <v>861000</v>
      </c>
      <c r="P112" s="31">
        <v>0.21514401414217316</v>
      </c>
    </row>
    <row r="113" spans="1:16" ht="12">
      <c r="A113" s="11"/>
      <c r="B113" s="132" t="s">
        <v>128</v>
      </c>
      <c r="C113" s="25" t="s">
        <v>68</v>
      </c>
      <c r="D113" s="171" t="s">
        <v>750</v>
      </c>
      <c r="E113" s="26" t="s">
        <v>391</v>
      </c>
      <c r="F113" s="54" t="s">
        <v>855</v>
      </c>
      <c r="G113" s="27">
        <v>63</v>
      </c>
      <c r="H113" s="28">
        <v>1760.15</v>
      </c>
      <c r="I113" s="28">
        <v>618.45000000000005</v>
      </c>
      <c r="J113" s="55">
        <v>2061.71</v>
      </c>
      <c r="K113" s="29" t="s">
        <v>591</v>
      </c>
      <c r="L113" s="30">
        <v>39318</v>
      </c>
      <c r="M113" s="110">
        <v>11.4</v>
      </c>
      <c r="N113" s="35">
        <v>39430</v>
      </c>
      <c r="O113" s="32">
        <v>731000</v>
      </c>
      <c r="P113" s="31">
        <v>0.18266001665264645</v>
      </c>
    </row>
    <row r="114" spans="1:16" ht="12">
      <c r="A114" s="11"/>
      <c r="B114" s="132" t="s">
        <v>128</v>
      </c>
      <c r="C114" s="25" t="s">
        <v>69</v>
      </c>
      <c r="D114" s="171" t="s">
        <v>247</v>
      </c>
      <c r="E114" s="26" t="s">
        <v>391</v>
      </c>
      <c r="F114" s="54" t="s">
        <v>752</v>
      </c>
      <c r="G114" s="27">
        <v>63</v>
      </c>
      <c r="H114" s="28">
        <v>1260.3599999999999</v>
      </c>
      <c r="I114" s="28">
        <v>657.74</v>
      </c>
      <c r="J114" s="55">
        <v>1371.05</v>
      </c>
      <c r="K114" s="29" t="s">
        <v>751</v>
      </c>
      <c r="L114" s="30">
        <v>36560</v>
      </c>
      <c r="M114" s="110">
        <v>9.9</v>
      </c>
      <c r="N114" s="35">
        <v>39507</v>
      </c>
      <c r="O114" s="32">
        <v>537000</v>
      </c>
      <c r="P114" s="31">
        <v>0.13418389732212194</v>
      </c>
    </row>
    <row r="115" spans="1:16" ht="12">
      <c r="A115" s="11"/>
      <c r="B115" s="132" t="s">
        <v>128</v>
      </c>
      <c r="C115" s="25" t="s">
        <v>70</v>
      </c>
      <c r="D115" s="146" t="s">
        <v>248</v>
      </c>
      <c r="E115" s="26" t="s">
        <v>391</v>
      </c>
      <c r="F115" s="54" t="s">
        <v>856</v>
      </c>
      <c r="G115" s="27">
        <v>63</v>
      </c>
      <c r="H115" s="28">
        <v>1615.05</v>
      </c>
      <c r="I115" s="28">
        <v>370.61</v>
      </c>
      <c r="J115" s="55">
        <v>2168.7800000000002</v>
      </c>
      <c r="K115" s="29" t="s">
        <v>598</v>
      </c>
      <c r="L115" s="30">
        <v>38960</v>
      </c>
      <c r="M115" s="110">
        <v>7.7</v>
      </c>
      <c r="N115" s="35">
        <v>40360</v>
      </c>
      <c r="O115" s="32">
        <v>734000</v>
      </c>
      <c r="P115" s="31">
        <v>0.18340964736394322</v>
      </c>
    </row>
    <row r="116" spans="1:16" ht="12">
      <c r="A116" s="11"/>
      <c r="B116" s="132" t="s">
        <v>128</v>
      </c>
      <c r="C116" s="25" t="s">
        <v>71</v>
      </c>
      <c r="D116" s="146" t="s">
        <v>249</v>
      </c>
      <c r="E116" s="26" t="s">
        <v>391</v>
      </c>
      <c r="F116" s="54" t="s">
        <v>753</v>
      </c>
      <c r="G116" s="27">
        <v>34</v>
      </c>
      <c r="H116" s="28">
        <v>981.12</v>
      </c>
      <c r="I116" s="28">
        <v>352.75</v>
      </c>
      <c r="J116" s="55">
        <v>1340.63</v>
      </c>
      <c r="K116" s="33" t="s">
        <v>583</v>
      </c>
      <c r="L116" s="30">
        <v>38691</v>
      </c>
      <c r="M116" s="110">
        <v>10.8</v>
      </c>
      <c r="N116" s="35">
        <v>40360</v>
      </c>
      <c r="O116" s="32">
        <v>366000</v>
      </c>
      <c r="P116" s="31">
        <v>9.1454946778206023E-2</v>
      </c>
    </row>
    <row r="117" spans="1:16" ht="12">
      <c r="A117" s="11"/>
      <c r="B117" s="132" t="s">
        <v>128</v>
      </c>
      <c r="C117" s="25" t="s">
        <v>72</v>
      </c>
      <c r="D117" s="146" t="s">
        <v>250</v>
      </c>
      <c r="E117" s="26" t="s">
        <v>391</v>
      </c>
      <c r="F117" s="54" t="s">
        <v>857</v>
      </c>
      <c r="G117" s="27">
        <v>31</v>
      </c>
      <c r="H117" s="28">
        <v>675.21</v>
      </c>
      <c r="I117" s="28">
        <v>234.53</v>
      </c>
      <c r="J117" s="55">
        <v>732.93</v>
      </c>
      <c r="K117" s="33" t="s">
        <v>565</v>
      </c>
      <c r="L117" s="30">
        <v>38768</v>
      </c>
      <c r="M117" s="110">
        <v>11.3</v>
      </c>
      <c r="N117" s="35">
        <v>40360</v>
      </c>
      <c r="O117" s="32">
        <v>281000</v>
      </c>
      <c r="P117" s="31">
        <v>7.0215409958130859E-2</v>
      </c>
    </row>
    <row r="118" spans="1:16" ht="12">
      <c r="A118" s="11"/>
      <c r="B118" s="132" t="s">
        <v>128</v>
      </c>
      <c r="C118" s="25" t="s">
        <v>73</v>
      </c>
      <c r="D118" s="146" t="s">
        <v>251</v>
      </c>
      <c r="E118" s="26" t="s">
        <v>391</v>
      </c>
      <c r="F118" s="54" t="s">
        <v>858</v>
      </c>
      <c r="G118" s="27">
        <v>52</v>
      </c>
      <c r="H118" s="28">
        <v>1523.12</v>
      </c>
      <c r="I118" s="28">
        <v>234.98</v>
      </c>
      <c r="J118" s="55">
        <v>1928.13</v>
      </c>
      <c r="K118" s="29" t="s">
        <v>727</v>
      </c>
      <c r="L118" s="30">
        <v>39089</v>
      </c>
      <c r="M118" s="110">
        <v>14.8</v>
      </c>
      <c r="N118" s="35">
        <v>40360</v>
      </c>
      <c r="O118" s="32">
        <v>583000</v>
      </c>
      <c r="P118" s="31">
        <v>0.1456782348953391</v>
      </c>
    </row>
    <row r="119" spans="1:16" ht="12">
      <c r="A119" s="11"/>
      <c r="B119" s="132" t="s">
        <v>128</v>
      </c>
      <c r="C119" s="25" t="s">
        <v>146</v>
      </c>
      <c r="D119" s="146" t="s">
        <v>252</v>
      </c>
      <c r="E119" s="26" t="s">
        <v>391</v>
      </c>
      <c r="F119" s="54" t="s">
        <v>754</v>
      </c>
      <c r="G119" s="27">
        <v>90</v>
      </c>
      <c r="H119" s="28">
        <v>2623.86</v>
      </c>
      <c r="I119" s="28">
        <v>695.05</v>
      </c>
      <c r="J119" s="55">
        <v>3485.92</v>
      </c>
      <c r="K119" s="29" t="s">
        <v>610</v>
      </c>
      <c r="L119" s="30">
        <v>39484</v>
      </c>
      <c r="M119" s="110">
        <v>8.3000000000000007</v>
      </c>
      <c r="N119" s="35">
        <v>40627</v>
      </c>
      <c r="O119" s="32">
        <v>1260000</v>
      </c>
      <c r="P119" s="31">
        <v>0.31484489874464366</v>
      </c>
    </row>
    <row r="120" spans="1:16" ht="12">
      <c r="A120" s="11"/>
      <c r="B120" s="132" t="s">
        <v>128</v>
      </c>
      <c r="C120" s="25" t="s">
        <v>147</v>
      </c>
      <c r="D120" s="146" t="s">
        <v>253</v>
      </c>
      <c r="E120" s="26" t="s">
        <v>391</v>
      </c>
      <c r="F120" s="54" t="s">
        <v>859</v>
      </c>
      <c r="G120" s="27">
        <v>197</v>
      </c>
      <c r="H120" s="28">
        <v>5615.79</v>
      </c>
      <c r="I120" s="28">
        <v>1921.34</v>
      </c>
      <c r="J120" s="55">
        <v>5928.93</v>
      </c>
      <c r="K120" s="29" t="s">
        <v>572</v>
      </c>
      <c r="L120" s="30">
        <v>40220</v>
      </c>
      <c r="M120" s="110">
        <v>10</v>
      </c>
      <c r="N120" s="35">
        <v>41565</v>
      </c>
      <c r="O120" s="32">
        <v>2550000</v>
      </c>
      <c r="P120" s="31">
        <v>0.63718610460225511</v>
      </c>
    </row>
    <row r="121" spans="1:16" ht="12">
      <c r="A121" s="11"/>
      <c r="B121" s="132" t="s">
        <v>128</v>
      </c>
      <c r="C121" s="25" t="s">
        <v>1149</v>
      </c>
      <c r="D121" s="146" t="s">
        <v>254</v>
      </c>
      <c r="E121" s="26" t="s">
        <v>391</v>
      </c>
      <c r="F121" s="54" t="s">
        <v>755</v>
      </c>
      <c r="G121" s="27">
        <v>120</v>
      </c>
      <c r="H121" s="28">
        <v>3313.2</v>
      </c>
      <c r="I121" s="28">
        <v>1107.8900000000001</v>
      </c>
      <c r="J121" s="55">
        <v>4150.53</v>
      </c>
      <c r="K121" s="29" t="s">
        <v>561</v>
      </c>
      <c r="L121" s="30">
        <v>39899</v>
      </c>
      <c r="M121" s="110">
        <v>13.1</v>
      </c>
      <c r="N121" s="35">
        <v>41795</v>
      </c>
      <c r="O121" s="32">
        <v>1610000</v>
      </c>
      <c r="P121" s="31">
        <v>0.40230181506260027</v>
      </c>
    </row>
    <row r="122" spans="1:16" ht="12">
      <c r="A122" s="11"/>
      <c r="B122" s="132" t="s">
        <v>128</v>
      </c>
      <c r="C122" s="25" t="s">
        <v>1150</v>
      </c>
      <c r="D122" s="146" t="s">
        <v>255</v>
      </c>
      <c r="E122" s="26" t="s">
        <v>391</v>
      </c>
      <c r="F122" s="54" t="s">
        <v>860</v>
      </c>
      <c r="G122" s="27">
        <v>224</v>
      </c>
      <c r="H122" s="28">
        <v>6173.16</v>
      </c>
      <c r="I122" s="28">
        <v>794</v>
      </c>
      <c r="J122" s="55">
        <v>7517.43</v>
      </c>
      <c r="K122" s="29" t="s">
        <v>557</v>
      </c>
      <c r="L122" s="30">
        <v>39835</v>
      </c>
      <c r="M122" s="110">
        <v>6.7</v>
      </c>
      <c r="N122" s="30">
        <v>41997</v>
      </c>
      <c r="O122" s="32">
        <v>3510000</v>
      </c>
      <c r="P122" s="31">
        <v>0.87706793221722157</v>
      </c>
    </row>
    <row r="123" spans="1:16" ht="12">
      <c r="A123" s="11"/>
      <c r="B123" s="132" t="s">
        <v>128</v>
      </c>
      <c r="C123" s="25" t="s">
        <v>1151</v>
      </c>
      <c r="D123" s="146" t="s">
        <v>256</v>
      </c>
      <c r="E123" s="26" t="s">
        <v>391</v>
      </c>
      <c r="F123" s="54" t="s">
        <v>861</v>
      </c>
      <c r="G123" s="27">
        <v>126</v>
      </c>
      <c r="H123" s="28">
        <v>3451.14</v>
      </c>
      <c r="I123" s="28">
        <v>601.80999999999995</v>
      </c>
      <c r="J123" s="55">
        <v>3762.56</v>
      </c>
      <c r="K123" s="29" t="s">
        <v>587</v>
      </c>
      <c r="L123" s="30">
        <v>39405</v>
      </c>
      <c r="M123" s="110">
        <v>10.9</v>
      </c>
      <c r="N123" s="35">
        <v>42037</v>
      </c>
      <c r="O123" s="32">
        <v>2050000</v>
      </c>
      <c r="P123" s="31">
        <v>0.51224765271945993</v>
      </c>
    </row>
    <row r="124" spans="1:16" ht="12">
      <c r="A124" s="11"/>
      <c r="B124" s="132" t="s">
        <v>128</v>
      </c>
      <c r="C124" s="25" t="s">
        <v>121</v>
      </c>
      <c r="D124" s="146" t="s">
        <v>257</v>
      </c>
      <c r="E124" s="26" t="s">
        <v>391</v>
      </c>
      <c r="F124" s="54" t="s">
        <v>862</v>
      </c>
      <c r="G124" s="27">
        <v>268</v>
      </c>
      <c r="H124" s="28">
        <v>7475.57</v>
      </c>
      <c r="I124" s="28">
        <v>1124.04</v>
      </c>
      <c r="J124" s="55">
        <v>9266.74</v>
      </c>
      <c r="K124" s="29" t="s">
        <v>587</v>
      </c>
      <c r="L124" s="30">
        <v>42053</v>
      </c>
      <c r="M124" s="110">
        <v>7.8</v>
      </c>
      <c r="N124" s="35">
        <v>42156</v>
      </c>
      <c r="O124" s="32">
        <v>4286000</v>
      </c>
      <c r="P124" s="31">
        <v>1.0709724095393196</v>
      </c>
    </row>
    <row r="125" spans="1:16" ht="12">
      <c r="A125" s="11"/>
      <c r="B125" s="132" t="s">
        <v>128</v>
      </c>
      <c r="C125" s="25" t="s">
        <v>122</v>
      </c>
      <c r="D125" s="146" t="s">
        <v>258</v>
      </c>
      <c r="E125" s="26" t="s">
        <v>391</v>
      </c>
      <c r="F125" s="54" t="s">
        <v>863</v>
      </c>
      <c r="G125" s="27">
        <v>166</v>
      </c>
      <c r="H125" s="28">
        <v>6749.31</v>
      </c>
      <c r="I125" s="28">
        <v>1256.9100000000001</v>
      </c>
      <c r="J125" s="55">
        <v>8122.36</v>
      </c>
      <c r="K125" s="29" t="s">
        <v>587</v>
      </c>
      <c r="L125" s="30">
        <v>39232</v>
      </c>
      <c r="M125" s="110">
        <v>11.4</v>
      </c>
      <c r="N125" s="35">
        <v>42156</v>
      </c>
      <c r="O125" s="32">
        <v>4050000</v>
      </c>
      <c r="P125" s="31">
        <v>1.0120014602506404</v>
      </c>
    </row>
    <row r="126" spans="1:16" ht="12">
      <c r="A126" s="11"/>
      <c r="B126" s="132" t="s">
        <v>128</v>
      </c>
      <c r="C126" s="25" t="s">
        <v>123</v>
      </c>
      <c r="D126" s="146" t="s">
        <v>259</v>
      </c>
      <c r="E126" s="26" t="s">
        <v>391</v>
      </c>
      <c r="F126" s="54" t="s">
        <v>864</v>
      </c>
      <c r="G126" s="27">
        <v>79</v>
      </c>
      <c r="H126" s="28">
        <v>2470.36</v>
      </c>
      <c r="I126" s="28">
        <v>1065.06</v>
      </c>
      <c r="J126" s="55">
        <v>2769.93</v>
      </c>
      <c r="K126" s="29" t="s">
        <v>727</v>
      </c>
      <c r="L126" s="30">
        <v>39163</v>
      </c>
      <c r="M126" s="110">
        <v>11.9</v>
      </c>
      <c r="N126" s="35">
        <v>42156</v>
      </c>
      <c r="O126" s="32">
        <v>1030000</v>
      </c>
      <c r="P126" s="31">
        <v>0.25737321087855791</v>
      </c>
    </row>
    <row r="127" spans="1:16" ht="12">
      <c r="A127" s="11"/>
      <c r="B127" s="132" t="s">
        <v>128</v>
      </c>
      <c r="C127" s="25" t="s">
        <v>151</v>
      </c>
      <c r="D127" s="146" t="s">
        <v>260</v>
      </c>
      <c r="E127" s="26" t="s">
        <v>391</v>
      </c>
      <c r="F127" s="54" t="s">
        <v>865</v>
      </c>
      <c r="G127" s="27">
        <v>113</v>
      </c>
      <c r="H127" s="28">
        <v>3114.19</v>
      </c>
      <c r="I127" s="28">
        <v>538.85</v>
      </c>
      <c r="J127" s="55">
        <v>3240.22</v>
      </c>
      <c r="K127" s="29" t="s">
        <v>587</v>
      </c>
      <c r="L127" s="30">
        <v>39868</v>
      </c>
      <c r="M127" s="110">
        <v>12.2</v>
      </c>
      <c r="N127" s="35">
        <v>42360</v>
      </c>
      <c r="O127" s="32">
        <v>1400000</v>
      </c>
      <c r="P127" s="31">
        <v>0.34982766527182629</v>
      </c>
    </row>
    <row r="128" spans="1:16" ht="12">
      <c r="A128" s="11"/>
      <c r="B128" s="132" t="s">
        <v>128</v>
      </c>
      <c r="C128" s="25" t="s">
        <v>125</v>
      </c>
      <c r="D128" s="146" t="s">
        <v>756</v>
      </c>
      <c r="E128" s="26" t="s">
        <v>391</v>
      </c>
      <c r="F128" s="54" t="s">
        <v>866</v>
      </c>
      <c r="G128" s="27">
        <v>127</v>
      </c>
      <c r="H128" s="28">
        <v>3356.62</v>
      </c>
      <c r="I128" s="28">
        <v>422.99</v>
      </c>
      <c r="J128" s="55">
        <v>3988.04</v>
      </c>
      <c r="K128" s="29" t="s">
        <v>587</v>
      </c>
      <c r="L128" s="30">
        <v>42788</v>
      </c>
      <c r="M128" s="110">
        <v>10.7</v>
      </c>
      <c r="N128" s="35">
        <v>42887</v>
      </c>
      <c r="O128" s="32">
        <v>2151000</v>
      </c>
      <c r="P128" s="31">
        <v>0.5374852199997846</v>
      </c>
    </row>
    <row r="129" spans="1:16" ht="12">
      <c r="A129" s="11"/>
      <c r="B129" s="132" t="s">
        <v>128</v>
      </c>
      <c r="C129" s="25" t="s">
        <v>126</v>
      </c>
      <c r="D129" s="146" t="s">
        <v>757</v>
      </c>
      <c r="E129" s="26" t="s">
        <v>391</v>
      </c>
      <c r="F129" s="54" t="s">
        <v>758</v>
      </c>
      <c r="G129" s="27">
        <v>58</v>
      </c>
      <c r="H129" s="28">
        <v>1715.3499999999985</v>
      </c>
      <c r="I129" s="28">
        <v>259.88</v>
      </c>
      <c r="J129" s="55">
        <v>1841.08</v>
      </c>
      <c r="K129" s="29" t="s">
        <v>587</v>
      </c>
      <c r="L129" s="30">
        <v>42773</v>
      </c>
      <c r="M129" s="110">
        <v>10.7</v>
      </c>
      <c r="N129" s="35">
        <v>42887</v>
      </c>
      <c r="O129" s="32">
        <v>1057000</v>
      </c>
      <c r="P129" s="31">
        <v>0.26411988728022889</v>
      </c>
    </row>
    <row r="130" spans="1:16" ht="12">
      <c r="A130" s="11"/>
      <c r="B130" s="132" t="s">
        <v>128</v>
      </c>
      <c r="C130" s="25" t="s">
        <v>127</v>
      </c>
      <c r="D130" s="146" t="s">
        <v>759</v>
      </c>
      <c r="E130" s="26" t="s">
        <v>391</v>
      </c>
      <c r="F130" s="54" t="s">
        <v>867</v>
      </c>
      <c r="G130" s="27">
        <v>56</v>
      </c>
      <c r="H130" s="28">
        <v>1397.2000000000003</v>
      </c>
      <c r="I130" s="28">
        <v>348.95</v>
      </c>
      <c r="J130" s="55">
        <v>1509.94</v>
      </c>
      <c r="K130" s="29" t="s">
        <v>587</v>
      </c>
      <c r="L130" s="30">
        <v>42773</v>
      </c>
      <c r="M130" s="110">
        <v>8.5</v>
      </c>
      <c r="N130" s="35">
        <v>42887</v>
      </c>
      <c r="O130" s="32">
        <v>811500</v>
      </c>
      <c r="P130" s="31">
        <v>0.20277510740577648</v>
      </c>
    </row>
    <row r="131" spans="1:16" ht="12">
      <c r="A131" s="11"/>
      <c r="B131" s="132" t="s">
        <v>128</v>
      </c>
      <c r="C131" s="25" t="s">
        <v>152</v>
      </c>
      <c r="D131" s="146" t="s">
        <v>261</v>
      </c>
      <c r="E131" s="26" t="s">
        <v>391</v>
      </c>
      <c r="F131" s="54" t="s">
        <v>868</v>
      </c>
      <c r="G131" s="27">
        <v>57</v>
      </c>
      <c r="H131" s="28">
        <v>1656.38</v>
      </c>
      <c r="I131" s="28">
        <v>210.4</v>
      </c>
      <c r="J131" s="55">
        <v>1743.86</v>
      </c>
      <c r="K131" s="29" t="s">
        <v>587</v>
      </c>
      <c r="L131" s="30">
        <v>43643</v>
      </c>
      <c r="M131" s="110">
        <v>11</v>
      </c>
      <c r="N131" s="35">
        <v>43678</v>
      </c>
      <c r="O131" s="32">
        <v>1148753</v>
      </c>
      <c r="P131" s="31">
        <v>0.28704684283143306</v>
      </c>
    </row>
    <row r="132" spans="1:16" ht="12">
      <c r="A132" s="11"/>
      <c r="B132" s="132" t="s">
        <v>128</v>
      </c>
      <c r="C132" s="25" t="s">
        <v>1152</v>
      </c>
      <c r="D132" s="146" t="s">
        <v>760</v>
      </c>
      <c r="E132" s="26" t="s">
        <v>391</v>
      </c>
      <c r="F132" s="54" t="s">
        <v>869</v>
      </c>
      <c r="G132" s="27">
        <v>196</v>
      </c>
      <c r="H132" s="28">
        <v>7640.08</v>
      </c>
      <c r="I132" s="28">
        <v>1301.29</v>
      </c>
      <c r="J132" s="55">
        <v>8409.56</v>
      </c>
      <c r="K132" s="29" t="s">
        <v>1254</v>
      </c>
      <c r="L132" s="30">
        <v>43785</v>
      </c>
      <c r="M132" s="110">
        <v>7.8</v>
      </c>
      <c r="N132" s="35">
        <v>44175</v>
      </c>
      <c r="O132" s="32">
        <v>5820000</v>
      </c>
      <c r="P132" s="31">
        <v>1.454283579915735</v>
      </c>
    </row>
    <row r="133" spans="1:16" ht="12">
      <c r="A133" s="11"/>
      <c r="B133" s="132" t="s">
        <v>128</v>
      </c>
      <c r="C133" s="25" t="s">
        <v>1153</v>
      </c>
      <c r="D133" s="146" t="s">
        <v>761</v>
      </c>
      <c r="E133" s="26" t="s">
        <v>391</v>
      </c>
      <c r="F133" s="54" t="s">
        <v>870</v>
      </c>
      <c r="G133" s="27">
        <v>192</v>
      </c>
      <c r="H133" s="28">
        <v>4916.0200000000004</v>
      </c>
      <c r="I133" s="28">
        <v>5519.26</v>
      </c>
      <c r="J133" s="55">
        <v>6226.39</v>
      </c>
      <c r="K133" s="29" t="s">
        <v>762</v>
      </c>
      <c r="L133" s="30">
        <v>40840</v>
      </c>
      <c r="M133" s="110">
        <v>5.8</v>
      </c>
      <c r="N133" s="35">
        <v>44193</v>
      </c>
      <c r="O133" s="32">
        <v>2600000</v>
      </c>
      <c r="P133" s="31">
        <v>0.64967994979053456</v>
      </c>
    </row>
    <row r="134" spans="1:16" ht="12">
      <c r="A134" s="11"/>
      <c r="B134" s="132" t="s">
        <v>128</v>
      </c>
      <c r="C134" s="25" t="s">
        <v>1154</v>
      </c>
      <c r="D134" s="146" t="s">
        <v>763</v>
      </c>
      <c r="E134" s="26" t="s">
        <v>391</v>
      </c>
      <c r="F134" s="54" t="s">
        <v>871</v>
      </c>
      <c r="G134" s="27">
        <v>129</v>
      </c>
      <c r="H134" s="28">
        <v>5506.87</v>
      </c>
      <c r="I134" s="28">
        <v>1850.67</v>
      </c>
      <c r="J134" s="55">
        <v>6718.01</v>
      </c>
      <c r="K134" s="29" t="s">
        <v>591</v>
      </c>
      <c r="L134" s="30">
        <v>44243</v>
      </c>
      <c r="M134" s="110">
        <v>8.8000000000000007</v>
      </c>
      <c r="N134" s="35">
        <v>44470</v>
      </c>
      <c r="O134" s="32">
        <v>4310000</v>
      </c>
      <c r="P134" s="31">
        <v>1.0769694552296938</v>
      </c>
    </row>
    <row r="135" spans="1:16" ht="12">
      <c r="A135" s="11"/>
      <c r="B135" s="132" t="s">
        <v>128</v>
      </c>
      <c r="C135" s="25" t="s">
        <v>1155</v>
      </c>
      <c r="D135" s="146" t="s">
        <v>764</v>
      </c>
      <c r="E135" s="26" t="s">
        <v>391</v>
      </c>
      <c r="F135" s="54" t="s">
        <v>872</v>
      </c>
      <c r="G135" s="27">
        <v>140</v>
      </c>
      <c r="H135" s="28">
        <v>3498.04</v>
      </c>
      <c r="I135" s="28">
        <v>879.38</v>
      </c>
      <c r="J135" s="55">
        <v>3721.21</v>
      </c>
      <c r="K135" s="29" t="s">
        <v>587</v>
      </c>
      <c r="L135" s="30">
        <v>44214</v>
      </c>
      <c r="M135" s="110">
        <v>11.7</v>
      </c>
      <c r="N135" s="35">
        <v>44470</v>
      </c>
      <c r="O135" s="32">
        <v>2606771</v>
      </c>
      <c r="P135" s="31">
        <v>0.65137186630593136</v>
      </c>
    </row>
    <row r="136" spans="1:16" ht="12">
      <c r="A136" s="11"/>
      <c r="B136" s="132" t="s">
        <v>128</v>
      </c>
      <c r="C136" s="25" t="s">
        <v>1156</v>
      </c>
      <c r="D136" s="146" t="s">
        <v>774</v>
      </c>
      <c r="E136" s="26" t="s">
        <v>391</v>
      </c>
      <c r="F136" s="54" t="s">
        <v>775</v>
      </c>
      <c r="G136" s="27">
        <v>50</v>
      </c>
      <c r="H136" s="28">
        <v>1287.8</v>
      </c>
      <c r="I136" s="28">
        <v>324.04000000000002</v>
      </c>
      <c r="J136" s="55">
        <v>1394.49</v>
      </c>
      <c r="K136" s="29" t="s">
        <v>561</v>
      </c>
      <c r="L136" s="30">
        <v>44567</v>
      </c>
      <c r="M136" s="110">
        <v>12.9</v>
      </c>
      <c r="N136" s="35">
        <v>44593</v>
      </c>
      <c r="O136" s="32">
        <v>846560</v>
      </c>
      <c r="P136" s="31">
        <v>0.21153579165179803</v>
      </c>
    </row>
    <row r="137" spans="1:16" ht="12">
      <c r="A137" s="11"/>
      <c r="B137" s="132" t="s">
        <v>128</v>
      </c>
      <c r="C137" s="25" t="s">
        <v>1157</v>
      </c>
      <c r="D137" s="146" t="s">
        <v>1090</v>
      </c>
      <c r="E137" s="26" t="s">
        <v>391</v>
      </c>
      <c r="F137" s="54" t="s">
        <v>1091</v>
      </c>
      <c r="G137" s="27">
        <v>154</v>
      </c>
      <c r="H137" s="28">
        <v>3903.9</v>
      </c>
      <c r="I137" s="28">
        <v>658.8</v>
      </c>
      <c r="J137" s="55">
        <v>5271.22</v>
      </c>
      <c r="K137" s="29" t="s">
        <v>587</v>
      </c>
      <c r="L137" s="30">
        <v>44501</v>
      </c>
      <c r="M137" s="110">
        <v>11.7</v>
      </c>
      <c r="N137" s="35">
        <v>44838</v>
      </c>
      <c r="O137" s="32">
        <v>2739200</v>
      </c>
      <c r="P137" s="31">
        <v>0.68446281479470472</v>
      </c>
    </row>
    <row r="138" spans="1:16" ht="12">
      <c r="A138" s="11"/>
      <c r="B138" s="132" t="s">
        <v>128</v>
      </c>
      <c r="C138" s="25" t="s">
        <v>1255</v>
      </c>
      <c r="D138" s="146" t="s">
        <v>1256</v>
      </c>
      <c r="E138" s="26" t="s">
        <v>391</v>
      </c>
      <c r="F138" s="54" t="s">
        <v>1257</v>
      </c>
      <c r="G138" s="27">
        <v>210</v>
      </c>
      <c r="H138" s="28">
        <v>5168.5200000000004</v>
      </c>
      <c r="I138" s="28">
        <v>1569.18</v>
      </c>
      <c r="J138" s="55">
        <v>6877.38</v>
      </c>
      <c r="K138" s="29" t="s">
        <v>610</v>
      </c>
      <c r="L138" s="30">
        <v>44973</v>
      </c>
      <c r="M138" s="110">
        <v>9.6</v>
      </c>
      <c r="N138" s="35">
        <v>45202</v>
      </c>
      <c r="O138" s="32">
        <v>2820000</v>
      </c>
      <c r="P138" s="31">
        <v>0.70465286861896437</v>
      </c>
    </row>
    <row r="139" spans="1:16" ht="12">
      <c r="A139" s="11"/>
      <c r="B139" s="132" t="s">
        <v>128</v>
      </c>
      <c r="C139" s="25" t="s">
        <v>1258</v>
      </c>
      <c r="D139" s="146" t="s">
        <v>1259</v>
      </c>
      <c r="E139" s="26" t="s">
        <v>391</v>
      </c>
      <c r="F139" s="54" t="s">
        <v>1260</v>
      </c>
      <c r="G139" s="27">
        <v>134</v>
      </c>
      <c r="H139" s="28">
        <v>4809.33</v>
      </c>
      <c r="I139" s="28">
        <v>838.35</v>
      </c>
      <c r="J139" s="55">
        <v>5325.2</v>
      </c>
      <c r="K139" s="29" t="s">
        <v>1254</v>
      </c>
      <c r="L139" s="30">
        <v>45158</v>
      </c>
      <c r="M139" s="110">
        <v>12</v>
      </c>
      <c r="N139" s="35">
        <v>45261</v>
      </c>
      <c r="O139" s="32">
        <v>4280000</v>
      </c>
      <c r="P139" s="31">
        <v>1.0694731481167261</v>
      </c>
    </row>
    <row r="140" spans="1:16" ht="12">
      <c r="A140" s="11"/>
      <c r="B140" s="132" t="s">
        <v>128</v>
      </c>
      <c r="C140" s="25" t="s">
        <v>1261</v>
      </c>
      <c r="D140" s="146" t="s">
        <v>1262</v>
      </c>
      <c r="E140" s="26" t="s">
        <v>391</v>
      </c>
      <c r="F140" s="54" t="s">
        <v>1263</v>
      </c>
      <c r="G140" s="27">
        <v>154</v>
      </c>
      <c r="H140" s="28">
        <v>4441.6400000000003</v>
      </c>
      <c r="I140" s="28">
        <v>804.45</v>
      </c>
      <c r="J140" s="55">
        <v>5870.21</v>
      </c>
      <c r="K140" s="29" t="s">
        <v>587</v>
      </c>
      <c r="L140" s="30">
        <v>45158</v>
      </c>
      <c r="M140" s="110">
        <v>9.1999999999999993</v>
      </c>
      <c r="N140" s="35">
        <v>45323</v>
      </c>
      <c r="O140" s="32">
        <v>3670000</v>
      </c>
      <c r="P140" s="31">
        <v>0.91704823681971614</v>
      </c>
    </row>
    <row r="141" spans="1:16" ht="12">
      <c r="A141" s="11"/>
      <c r="B141" s="132" t="s">
        <v>128</v>
      </c>
      <c r="C141" s="25" t="s">
        <v>1264</v>
      </c>
      <c r="D141" s="146" t="s">
        <v>1265</v>
      </c>
      <c r="E141" s="26" t="s">
        <v>391</v>
      </c>
      <c r="F141" s="54" t="s">
        <v>1266</v>
      </c>
      <c r="G141" s="27">
        <v>77</v>
      </c>
      <c r="H141" s="28">
        <v>2295.4299999999998</v>
      </c>
      <c r="I141" s="28">
        <v>968.68</v>
      </c>
      <c r="J141" s="55">
        <v>3033.99</v>
      </c>
      <c r="K141" s="29" t="s">
        <v>621</v>
      </c>
      <c r="L141" s="30">
        <v>45231</v>
      </c>
      <c r="M141" s="110">
        <v>11</v>
      </c>
      <c r="N141" s="35">
        <v>45352</v>
      </c>
      <c r="O141" s="32">
        <v>1510000</v>
      </c>
      <c r="P141" s="31">
        <v>0.3773141246860412</v>
      </c>
    </row>
    <row r="142" spans="1:16" ht="12">
      <c r="A142" s="11"/>
      <c r="B142" s="132" t="s">
        <v>128</v>
      </c>
      <c r="C142" s="25" t="s">
        <v>74</v>
      </c>
      <c r="D142" s="171" t="s">
        <v>765</v>
      </c>
      <c r="E142" s="26" t="s">
        <v>129</v>
      </c>
      <c r="F142" s="54" t="s">
        <v>766</v>
      </c>
      <c r="G142" s="27">
        <v>109</v>
      </c>
      <c r="H142" s="28">
        <v>3794.4</v>
      </c>
      <c r="I142" s="28">
        <v>778.56</v>
      </c>
      <c r="J142" s="55">
        <v>3930.06</v>
      </c>
      <c r="K142" s="29" t="s">
        <v>588</v>
      </c>
      <c r="L142" s="30">
        <v>39338</v>
      </c>
      <c r="M142" s="110">
        <v>2.4</v>
      </c>
      <c r="N142" s="35">
        <v>39393</v>
      </c>
      <c r="O142" s="32">
        <v>1220000</v>
      </c>
      <c r="P142" s="31">
        <v>0.30484982259402005</v>
      </c>
    </row>
    <row r="143" spans="1:16" ht="12">
      <c r="A143" s="11"/>
      <c r="B143" s="132" t="s">
        <v>128</v>
      </c>
      <c r="C143" s="25" t="s">
        <v>75</v>
      </c>
      <c r="D143" s="171" t="s">
        <v>767</v>
      </c>
      <c r="E143" s="26" t="s">
        <v>129</v>
      </c>
      <c r="F143" s="54" t="s">
        <v>873</v>
      </c>
      <c r="G143" s="27">
        <v>98</v>
      </c>
      <c r="H143" s="28">
        <v>3446.94</v>
      </c>
      <c r="I143" s="28">
        <v>595.91999999999996</v>
      </c>
      <c r="J143" s="55">
        <v>3546.29</v>
      </c>
      <c r="K143" s="29" t="s">
        <v>587</v>
      </c>
      <c r="L143" s="30">
        <v>39518</v>
      </c>
      <c r="M143" s="110">
        <v>2.1</v>
      </c>
      <c r="N143" s="35">
        <v>39596</v>
      </c>
      <c r="O143" s="32">
        <v>1040000</v>
      </c>
      <c r="P143" s="31">
        <v>0.2598719799162138</v>
      </c>
    </row>
    <row r="144" spans="1:16" ht="12">
      <c r="A144" s="11"/>
      <c r="B144" s="132" t="s">
        <v>128</v>
      </c>
      <c r="C144" s="25" t="s">
        <v>76</v>
      </c>
      <c r="D144" s="171" t="s">
        <v>768</v>
      </c>
      <c r="E144" s="26" t="s">
        <v>129</v>
      </c>
      <c r="F144" s="54" t="s">
        <v>874</v>
      </c>
      <c r="G144" s="27">
        <v>175</v>
      </c>
      <c r="H144" s="28">
        <v>5759.4</v>
      </c>
      <c r="I144" s="28">
        <v>1157.6400000000001</v>
      </c>
      <c r="J144" s="55">
        <v>6130.28</v>
      </c>
      <c r="K144" s="29" t="s">
        <v>587</v>
      </c>
      <c r="L144" s="30">
        <v>39112</v>
      </c>
      <c r="M144" s="110">
        <v>4.0999999999999996</v>
      </c>
      <c r="N144" s="35">
        <v>39203</v>
      </c>
      <c r="O144" s="32">
        <v>2460000</v>
      </c>
      <c r="P144" s="31">
        <v>0.61469718326335199</v>
      </c>
    </row>
    <row r="145" spans="1:16" ht="12">
      <c r="A145" s="11"/>
      <c r="B145" s="132" t="s">
        <v>128</v>
      </c>
      <c r="C145" s="25" t="s">
        <v>153</v>
      </c>
      <c r="D145" s="171" t="s">
        <v>769</v>
      </c>
      <c r="E145" s="26" t="s">
        <v>129</v>
      </c>
      <c r="F145" s="54" t="s">
        <v>875</v>
      </c>
      <c r="G145" s="27">
        <v>109</v>
      </c>
      <c r="H145" s="28">
        <v>4010.95</v>
      </c>
      <c r="I145" s="28">
        <v>930.56</v>
      </c>
      <c r="J145" s="55">
        <v>4345.79</v>
      </c>
      <c r="K145" s="29" t="s">
        <v>694</v>
      </c>
      <c r="L145" s="30">
        <v>39153</v>
      </c>
      <c r="M145" s="110">
        <v>5.9</v>
      </c>
      <c r="N145" s="35">
        <v>41551</v>
      </c>
      <c r="O145" s="32">
        <v>1500000</v>
      </c>
      <c r="P145" s="31">
        <v>0.37481535564838531</v>
      </c>
    </row>
    <row r="146" spans="1:16" ht="12">
      <c r="A146" s="11"/>
      <c r="B146" s="132" t="s">
        <v>128</v>
      </c>
      <c r="C146" s="25" t="s">
        <v>154</v>
      </c>
      <c r="D146" s="171" t="s">
        <v>262</v>
      </c>
      <c r="E146" s="26" t="s">
        <v>129</v>
      </c>
      <c r="F146" s="54" t="s">
        <v>876</v>
      </c>
      <c r="G146" s="27">
        <v>341</v>
      </c>
      <c r="H146" s="28">
        <v>14299.21</v>
      </c>
      <c r="I146" s="28">
        <v>3634.72</v>
      </c>
      <c r="J146" s="55">
        <v>15014.05</v>
      </c>
      <c r="K146" s="29" t="s">
        <v>770</v>
      </c>
      <c r="L146" s="30">
        <v>38385</v>
      </c>
      <c r="M146" s="110">
        <v>4.5999999999999996</v>
      </c>
      <c r="N146" s="35">
        <v>41704</v>
      </c>
      <c r="O146" s="32">
        <v>4698000</v>
      </c>
      <c r="P146" s="31">
        <v>1.1739216938907429</v>
      </c>
    </row>
    <row r="147" spans="1:16" ht="12">
      <c r="A147" s="11"/>
      <c r="B147" s="147" t="s">
        <v>128</v>
      </c>
      <c r="C147" s="59" t="s">
        <v>1158</v>
      </c>
      <c r="D147" s="173" t="s">
        <v>1105</v>
      </c>
      <c r="E147" s="174" t="s">
        <v>129</v>
      </c>
      <c r="F147" s="60" t="s">
        <v>1106</v>
      </c>
      <c r="G147" s="61">
        <v>40</v>
      </c>
      <c r="H147" s="63">
        <v>1176.9000000000001</v>
      </c>
      <c r="I147" s="63">
        <v>297.82</v>
      </c>
      <c r="J147" s="62">
        <v>1322.65</v>
      </c>
      <c r="K147" s="64" t="s">
        <v>561</v>
      </c>
      <c r="L147" s="65">
        <v>42785</v>
      </c>
      <c r="M147" s="112">
        <v>5.2</v>
      </c>
      <c r="N147" s="67">
        <v>45110</v>
      </c>
      <c r="O147" s="68">
        <v>668346</v>
      </c>
      <c r="P147" s="66">
        <v>0.16700422912411717</v>
      </c>
    </row>
    <row r="148" spans="1:16" ht="12">
      <c r="A148" s="11"/>
      <c r="B148" s="278" t="s">
        <v>128</v>
      </c>
      <c r="C148" s="279">
        <v>144</v>
      </c>
      <c r="D148" s="280" t="s">
        <v>1159</v>
      </c>
      <c r="E148" s="281" t="s">
        <v>1160</v>
      </c>
      <c r="F148" s="281" t="s">
        <v>1160</v>
      </c>
      <c r="G148" s="282">
        <v>11081</v>
      </c>
      <c r="H148" s="283">
        <v>347598.50000000017</v>
      </c>
      <c r="I148" s="283">
        <v>105747.20999999998</v>
      </c>
      <c r="J148" s="283">
        <v>410301.98</v>
      </c>
      <c r="K148" s="281" t="s">
        <v>1160</v>
      </c>
      <c r="L148" s="284" t="s">
        <v>1160</v>
      </c>
      <c r="M148" s="285" t="s">
        <v>1160</v>
      </c>
      <c r="N148" s="284" t="s">
        <v>1160</v>
      </c>
      <c r="O148" s="282">
        <v>208569993</v>
      </c>
      <c r="P148" s="286">
        <v>52.116824069250825</v>
      </c>
    </row>
    <row r="149" spans="1:16" ht="12">
      <c r="A149" s="11"/>
      <c r="B149" s="128" t="s">
        <v>130</v>
      </c>
      <c r="C149" s="25" t="s">
        <v>1161</v>
      </c>
      <c r="D149" s="52" t="s">
        <v>263</v>
      </c>
      <c r="E149" s="53" t="s">
        <v>129</v>
      </c>
      <c r="F149" s="54" t="s">
        <v>877</v>
      </c>
      <c r="G149" s="27">
        <v>78</v>
      </c>
      <c r="H149" s="28">
        <v>4537.8299999999981</v>
      </c>
      <c r="I149" s="28">
        <v>1628.27</v>
      </c>
      <c r="J149" s="55">
        <v>5573.32</v>
      </c>
      <c r="K149" s="29" t="s">
        <v>557</v>
      </c>
      <c r="L149" s="30">
        <v>38772</v>
      </c>
      <c r="M149" s="110">
        <v>3.2</v>
      </c>
      <c r="N149" s="35">
        <v>41785</v>
      </c>
      <c r="O149" s="32">
        <v>1510000</v>
      </c>
      <c r="P149" s="31">
        <v>0.3773141246860412</v>
      </c>
    </row>
    <row r="150" spans="1:16" ht="12">
      <c r="A150" s="11"/>
      <c r="B150" s="128" t="s">
        <v>130</v>
      </c>
      <c r="C150" s="25" t="s">
        <v>117</v>
      </c>
      <c r="D150" s="52" t="s">
        <v>558</v>
      </c>
      <c r="E150" s="53" t="s">
        <v>129</v>
      </c>
      <c r="F150" s="54" t="s">
        <v>878</v>
      </c>
      <c r="G150" s="27">
        <v>84</v>
      </c>
      <c r="H150" s="28">
        <v>4346.5600000000004</v>
      </c>
      <c r="I150" s="28">
        <v>1145.97</v>
      </c>
      <c r="J150" s="55">
        <v>5356.19</v>
      </c>
      <c r="K150" s="29" t="s">
        <v>557</v>
      </c>
      <c r="L150" s="30">
        <v>40913</v>
      </c>
      <c r="M150" s="110">
        <v>3.7</v>
      </c>
      <c r="N150" s="35">
        <v>42156</v>
      </c>
      <c r="O150" s="32">
        <v>1265880</v>
      </c>
      <c r="P150" s="31">
        <v>0.31631417493878533</v>
      </c>
    </row>
    <row r="151" spans="1:16" ht="12">
      <c r="A151" s="11"/>
      <c r="B151" s="128" t="s">
        <v>130</v>
      </c>
      <c r="C151" s="25" t="s">
        <v>1162</v>
      </c>
      <c r="D151" s="52" t="s">
        <v>264</v>
      </c>
      <c r="E151" s="53" t="s">
        <v>129</v>
      </c>
      <c r="F151" s="54" t="s">
        <v>879</v>
      </c>
      <c r="G151" s="27">
        <v>141</v>
      </c>
      <c r="H151" s="28">
        <v>11705.28</v>
      </c>
      <c r="I151" s="28">
        <v>3108.18</v>
      </c>
      <c r="J151" s="55">
        <v>15762.35</v>
      </c>
      <c r="K151" s="29" t="s">
        <v>559</v>
      </c>
      <c r="L151" s="30">
        <v>38856</v>
      </c>
      <c r="M151" s="110">
        <v>1.6</v>
      </c>
      <c r="N151" s="35">
        <v>42646</v>
      </c>
      <c r="O151" s="32">
        <v>4530000</v>
      </c>
      <c r="P151" s="31">
        <v>1.1319423740581238</v>
      </c>
    </row>
    <row r="152" spans="1:16" ht="12">
      <c r="A152" s="11"/>
      <c r="B152" s="128" t="s">
        <v>130</v>
      </c>
      <c r="C152" s="25" t="s">
        <v>77</v>
      </c>
      <c r="D152" s="52" t="s">
        <v>560</v>
      </c>
      <c r="E152" s="26" t="s">
        <v>129</v>
      </c>
      <c r="F152" s="54" t="s">
        <v>880</v>
      </c>
      <c r="G152" s="27">
        <v>32</v>
      </c>
      <c r="H152" s="28">
        <v>1623.68</v>
      </c>
      <c r="I152" s="28">
        <v>998.19</v>
      </c>
      <c r="J152" s="55">
        <v>1692.8</v>
      </c>
      <c r="K152" s="29" t="s">
        <v>561</v>
      </c>
      <c r="L152" s="30">
        <v>38513</v>
      </c>
      <c r="M152" s="110">
        <v>6.4</v>
      </c>
      <c r="N152" s="35">
        <v>38890</v>
      </c>
      <c r="O152" s="32">
        <v>364904</v>
      </c>
      <c r="P152" s="31">
        <v>9.1181081691678934E-2</v>
      </c>
    </row>
    <row r="153" spans="1:16" ht="48">
      <c r="A153" s="11"/>
      <c r="B153" s="128" t="s">
        <v>130</v>
      </c>
      <c r="C153" s="25" t="s">
        <v>78</v>
      </c>
      <c r="D153" s="52" t="s">
        <v>265</v>
      </c>
      <c r="E153" s="26" t="s">
        <v>391</v>
      </c>
      <c r="F153" s="54" t="s">
        <v>881</v>
      </c>
      <c r="G153" s="27">
        <v>102</v>
      </c>
      <c r="H153" s="28">
        <v>6710.68</v>
      </c>
      <c r="I153" s="28">
        <v>5604.96</v>
      </c>
      <c r="J153" s="55">
        <v>6961.89</v>
      </c>
      <c r="K153" s="33" t="s">
        <v>562</v>
      </c>
      <c r="L153" s="30">
        <v>35761</v>
      </c>
      <c r="M153" s="110">
        <v>8.4</v>
      </c>
      <c r="N153" s="35">
        <v>38701</v>
      </c>
      <c r="O153" s="32">
        <v>1554523</v>
      </c>
      <c r="P153" s="31">
        <v>0.38843939407239658</v>
      </c>
    </row>
    <row r="154" spans="1:16" ht="12">
      <c r="A154" s="11"/>
      <c r="B154" s="128" t="s">
        <v>130</v>
      </c>
      <c r="C154" s="25" t="s">
        <v>79</v>
      </c>
      <c r="D154" s="52" t="s">
        <v>266</v>
      </c>
      <c r="E154" s="26" t="s">
        <v>391</v>
      </c>
      <c r="F154" s="54" t="s">
        <v>882</v>
      </c>
      <c r="G154" s="27">
        <v>20</v>
      </c>
      <c r="H154" s="28">
        <v>1160.8</v>
      </c>
      <c r="I154" s="28">
        <v>247.13</v>
      </c>
      <c r="J154" s="55">
        <v>1319.71</v>
      </c>
      <c r="K154" s="29" t="s">
        <v>563</v>
      </c>
      <c r="L154" s="30">
        <v>36600</v>
      </c>
      <c r="M154" s="110">
        <v>7.1</v>
      </c>
      <c r="N154" s="35">
        <v>38701</v>
      </c>
      <c r="O154" s="32">
        <v>441190</v>
      </c>
      <c r="P154" s="31">
        <v>0.11024319117234076</v>
      </c>
    </row>
    <row r="155" spans="1:16" ht="12">
      <c r="A155" s="11"/>
      <c r="B155" s="128" t="s">
        <v>130</v>
      </c>
      <c r="C155" s="25" t="s">
        <v>80</v>
      </c>
      <c r="D155" s="52" t="s">
        <v>267</v>
      </c>
      <c r="E155" s="26" t="s">
        <v>391</v>
      </c>
      <c r="F155" s="54" t="s">
        <v>883</v>
      </c>
      <c r="G155" s="27">
        <v>29</v>
      </c>
      <c r="H155" s="28">
        <v>1951.89</v>
      </c>
      <c r="I155" s="28">
        <v>1194.21</v>
      </c>
      <c r="J155" s="55">
        <v>2241.04</v>
      </c>
      <c r="K155" s="29" t="s">
        <v>564</v>
      </c>
      <c r="L155" s="30">
        <v>32202</v>
      </c>
      <c r="M155" s="110">
        <v>8.6</v>
      </c>
      <c r="N155" s="35">
        <v>38701</v>
      </c>
      <c r="O155" s="32">
        <v>752904</v>
      </c>
      <c r="P155" s="31">
        <v>0.18813332035272795</v>
      </c>
    </row>
    <row r="156" spans="1:16" ht="12">
      <c r="A156" s="11"/>
      <c r="B156" s="128" t="s">
        <v>130</v>
      </c>
      <c r="C156" s="25" t="s">
        <v>81</v>
      </c>
      <c r="D156" s="52" t="s">
        <v>268</v>
      </c>
      <c r="E156" s="26" t="s">
        <v>131</v>
      </c>
      <c r="F156" s="54" t="s">
        <v>884</v>
      </c>
      <c r="G156" s="27">
        <v>46</v>
      </c>
      <c r="H156" s="28">
        <v>2431.33</v>
      </c>
      <c r="I156" s="28">
        <v>1303.22</v>
      </c>
      <c r="J156" s="55">
        <v>2498.1</v>
      </c>
      <c r="K156" s="29" t="s">
        <v>565</v>
      </c>
      <c r="L156" s="30">
        <v>32910</v>
      </c>
      <c r="M156" s="110">
        <v>5.4</v>
      </c>
      <c r="N156" s="35">
        <v>38701</v>
      </c>
      <c r="O156" s="32">
        <v>636333</v>
      </c>
      <c r="P156" s="31">
        <v>0.15900491980386933</v>
      </c>
    </row>
    <row r="157" spans="1:16" ht="12">
      <c r="A157" s="11"/>
      <c r="B157" s="128" t="s">
        <v>130</v>
      </c>
      <c r="C157" s="25" t="s">
        <v>82</v>
      </c>
      <c r="D157" s="52" t="s">
        <v>269</v>
      </c>
      <c r="E157" s="26" t="s">
        <v>131</v>
      </c>
      <c r="F157" s="54" t="s">
        <v>567</v>
      </c>
      <c r="G157" s="27">
        <v>19</v>
      </c>
      <c r="H157" s="28">
        <v>1100.31</v>
      </c>
      <c r="I157" s="28">
        <v>449.06</v>
      </c>
      <c r="J157" s="55">
        <v>1247.47</v>
      </c>
      <c r="K157" s="33" t="s">
        <v>566</v>
      </c>
      <c r="L157" s="30">
        <v>31356</v>
      </c>
      <c r="M157" s="110">
        <v>8.1999999999999993</v>
      </c>
      <c r="N157" s="35">
        <v>38701</v>
      </c>
      <c r="O157" s="32">
        <v>358666</v>
      </c>
      <c r="P157" s="31">
        <v>8.962234956598919E-2</v>
      </c>
    </row>
    <row r="158" spans="1:16" ht="12">
      <c r="A158" s="11"/>
      <c r="B158" s="128" t="s">
        <v>130</v>
      </c>
      <c r="C158" s="25" t="s">
        <v>83</v>
      </c>
      <c r="D158" s="52" t="s">
        <v>270</v>
      </c>
      <c r="E158" s="26" t="s">
        <v>131</v>
      </c>
      <c r="F158" s="54" t="s">
        <v>569</v>
      </c>
      <c r="G158" s="27">
        <v>28</v>
      </c>
      <c r="H158" s="28">
        <v>1477.38</v>
      </c>
      <c r="I158" s="28">
        <v>989.43</v>
      </c>
      <c r="J158" s="55">
        <v>1580.13</v>
      </c>
      <c r="K158" s="29" t="s">
        <v>568</v>
      </c>
      <c r="L158" s="30">
        <v>33652</v>
      </c>
      <c r="M158" s="110">
        <v>7.6</v>
      </c>
      <c r="N158" s="35">
        <v>38701</v>
      </c>
      <c r="O158" s="32">
        <v>587238</v>
      </c>
      <c r="P158" s="31">
        <v>0.14673721321349767</v>
      </c>
    </row>
    <row r="159" spans="1:16" ht="12">
      <c r="A159" s="11"/>
      <c r="B159" s="128" t="s">
        <v>130</v>
      </c>
      <c r="C159" s="25" t="s">
        <v>84</v>
      </c>
      <c r="D159" s="52" t="s">
        <v>271</v>
      </c>
      <c r="E159" s="26" t="s">
        <v>131</v>
      </c>
      <c r="F159" s="54" t="s">
        <v>885</v>
      </c>
      <c r="G159" s="27">
        <v>20</v>
      </c>
      <c r="H159" s="28">
        <v>986.52</v>
      </c>
      <c r="I159" s="28">
        <v>210.88</v>
      </c>
      <c r="J159" s="55">
        <v>1045.55</v>
      </c>
      <c r="K159" s="29" t="s">
        <v>570</v>
      </c>
      <c r="L159" s="30">
        <v>33564</v>
      </c>
      <c r="M159" s="110">
        <v>5.2</v>
      </c>
      <c r="N159" s="35">
        <v>38701</v>
      </c>
      <c r="O159" s="32">
        <v>347857</v>
      </c>
      <c r="P159" s="31">
        <v>8.6921430113186926E-2</v>
      </c>
    </row>
    <row r="160" spans="1:16" ht="12">
      <c r="A160" s="11"/>
      <c r="B160" s="128" t="s">
        <v>130</v>
      </c>
      <c r="C160" s="25" t="s">
        <v>85</v>
      </c>
      <c r="D160" s="52" t="s">
        <v>272</v>
      </c>
      <c r="E160" s="26" t="s">
        <v>131</v>
      </c>
      <c r="F160" s="54" t="s">
        <v>886</v>
      </c>
      <c r="G160" s="27">
        <v>28</v>
      </c>
      <c r="H160" s="28">
        <v>1173.6500000000001</v>
      </c>
      <c r="I160" s="28">
        <v>301.26</v>
      </c>
      <c r="J160" s="55">
        <v>1368.27</v>
      </c>
      <c r="K160" s="29" t="s">
        <v>556</v>
      </c>
      <c r="L160" s="30">
        <v>33162</v>
      </c>
      <c r="M160" s="110">
        <v>6.1</v>
      </c>
      <c r="N160" s="35">
        <v>38890</v>
      </c>
      <c r="O160" s="32">
        <v>360714</v>
      </c>
      <c r="P160" s="31">
        <v>9.01340974649011E-2</v>
      </c>
    </row>
    <row r="161" spans="1:17" ht="24">
      <c r="A161" s="11"/>
      <c r="B161" s="128" t="s">
        <v>130</v>
      </c>
      <c r="C161" s="25" t="s">
        <v>87</v>
      </c>
      <c r="D161" s="52" t="s">
        <v>273</v>
      </c>
      <c r="E161" s="26" t="s">
        <v>391</v>
      </c>
      <c r="F161" s="54" t="s">
        <v>574</v>
      </c>
      <c r="G161" s="27">
        <v>140</v>
      </c>
      <c r="H161" s="28">
        <v>11060.14</v>
      </c>
      <c r="I161" s="28">
        <v>4556</v>
      </c>
      <c r="J161" s="55">
        <v>17540.689999999999</v>
      </c>
      <c r="K161" s="33" t="s">
        <v>573</v>
      </c>
      <c r="L161" s="30">
        <v>36209</v>
      </c>
      <c r="M161" s="110">
        <v>4.2</v>
      </c>
      <c r="N161" s="35">
        <v>38701</v>
      </c>
      <c r="O161" s="32">
        <v>2152476</v>
      </c>
      <c r="P161" s="31">
        <v>0.53785403830974254</v>
      </c>
      <c r="Q161" s="12" t="s">
        <v>1163</v>
      </c>
    </row>
    <row r="162" spans="1:17" ht="24">
      <c r="A162" s="11"/>
      <c r="B162" s="128" t="s">
        <v>130</v>
      </c>
      <c r="C162" s="25" t="s">
        <v>88</v>
      </c>
      <c r="D162" s="52" t="s">
        <v>274</v>
      </c>
      <c r="E162" s="26" t="s">
        <v>391</v>
      </c>
      <c r="F162" s="54" t="s">
        <v>887</v>
      </c>
      <c r="G162" s="27">
        <v>76</v>
      </c>
      <c r="H162" s="28">
        <v>6011.8</v>
      </c>
      <c r="I162" s="28">
        <v>7468.32</v>
      </c>
      <c r="J162" s="55">
        <v>15359.22</v>
      </c>
      <c r="K162" s="33" t="s">
        <v>576</v>
      </c>
      <c r="L162" s="30">
        <v>36570</v>
      </c>
      <c r="M162" s="110">
        <v>3.4</v>
      </c>
      <c r="N162" s="35">
        <v>38995</v>
      </c>
      <c r="O162" s="32">
        <v>1371314</v>
      </c>
      <c r="P162" s="31">
        <v>0.34265969641040656</v>
      </c>
      <c r="Q162" s="12" t="s">
        <v>1163</v>
      </c>
    </row>
    <row r="163" spans="1:17" ht="12">
      <c r="A163" s="11"/>
      <c r="B163" s="128" t="s">
        <v>130</v>
      </c>
      <c r="C163" s="25" t="s">
        <v>89</v>
      </c>
      <c r="D163" s="52" t="s">
        <v>275</v>
      </c>
      <c r="E163" s="26" t="s">
        <v>131</v>
      </c>
      <c r="F163" s="54" t="s">
        <v>578</v>
      </c>
      <c r="G163" s="27">
        <v>22</v>
      </c>
      <c r="H163" s="28">
        <v>1199.95</v>
      </c>
      <c r="I163" s="28">
        <v>1087.08</v>
      </c>
      <c r="J163" s="55">
        <v>1708.79</v>
      </c>
      <c r="K163" s="29" t="s">
        <v>577</v>
      </c>
      <c r="L163" s="30">
        <v>32213</v>
      </c>
      <c r="M163" s="110">
        <v>13</v>
      </c>
      <c r="N163" s="35">
        <v>39261</v>
      </c>
      <c r="O163" s="32">
        <v>662000</v>
      </c>
      <c r="P163" s="31">
        <v>0.16541851029282073</v>
      </c>
    </row>
    <row r="164" spans="1:17" ht="12">
      <c r="A164" s="11"/>
      <c r="B164" s="128" t="s">
        <v>130</v>
      </c>
      <c r="C164" s="25" t="s">
        <v>90</v>
      </c>
      <c r="D164" s="52" t="s">
        <v>276</v>
      </c>
      <c r="E164" s="26" t="s">
        <v>131</v>
      </c>
      <c r="F164" s="54" t="s">
        <v>580</v>
      </c>
      <c r="G164" s="27">
        <v>19</v>
      </c>
      <c r="H164" s="28">
        <v>919.31</v>
      </c>
      <c r="I164" s="28">
        <v>410.15</v>
      </c>
      <c r="J164" s="55">
        <v>1156.73</v>
      </c>
      <c r="K164" s="29" t="s">
        <v>579</v>
      </c>
      <c r="L164" s="30">
        <v>32636</v>
      </c>
      <c r="M164" s="110">
        <v>6</v>
      </c>
      <c r="N164" s="35">
        <v>39261</v>
      </c>
      <c r="O164" s="32">
        <v>324000</v>
      </c>
      <c r="P164" s="31">
        <v>8.0960116820051234E-2</v>
      </c>
    </row>
    <row r="165" spans="1:17" ht="12">
      <c r="A165" s="11"/>
      <c r="B165" s="128" t="s">
        <v>130</v>
      </c>
      <c r="C165" s="25" t="s">
        <v>91</v>
      </c>
      <c r="D165" s="52" t="s">
        <v>581</v>
      </c>
      <c r="E165" s="26" t="s">
        <v>131</v>
      </c>
      <c r="F165" s="54" t="s">
        <v>888</v>
      </c>
      <c r="G165" s="27">
        <v>30</v>
      </c>
      <c r="H165" s="28">
        <v>1804.69</v>
      </c>
      <c r="I165" s="28">
        <v>753.79</v>
      </c>
      <c r="J165" s="55">
        <v>1868.12</v>
      </c>
      <c r="K165" s="29" t="s">
        <v>582</v>
      </c>
      <c r="L165" s="30">
        <v>38293</v>
      </c>
      <c r="M165" s="110">
        <v>5.6</v>
      </c>
      <c r="N165" s="35">
        <v>40262</v>
      </c>
      <c r="O165" s="32">
        <v>1250000</v>
      </c>
      <c r="P165" s="31">
        <v>0.31234612970698777</v>
      </c>
    </row>
    <row r="166" spans="1:17" ht="12">
      <c r="A166" s="11"/>
      <c r="B166" s="128" t="s">
        <v>130</v>
      </c>
      <c r="C166" s="25" t="s">
        <v>92</v>
      </c>
      <c r="D166" s="52" t="s">
        <v>277</v>
      </c>
      <c r="E166" s="26" t="s">
        <v>131</v>
      </c>
      <c r="F166" s="54" t="s">
        <v>889</v>
      </c>
      <c r="G166" s="27">
        <v>21</v>
      </c>
      <c r="H166" s="28">
        <v>1763.33</v>
      </c>
      <c r="I166" s="28">
        <v>638.04999999999995</v>
      </c>
      <c r="J166" s="55">
        <v>2001.24</v>
      </c>
      <c r="K166" s="29" t="s">
        <v>583</v>
      </c>
      <c r="L166" s="30">
        <v>36217</v>
      </c>
      <c r="M166" s="110">
        <v>7</v>
      </c>
      <c r="N166" s="35">
        <v>40262</v>
      </c>
      <c r="O166" s="32">
        <v>1180000</v>
      </c>
      <c r="P166" s="31">
        <v>0.29485474644339643</v>
      </c>
    </row>
    <row r="167" spans="1:17" ht="12">
      <c r="A167" s="11"/>
      <c r="B167" s="128" t="s">
        <v>130</v>
      </c>
      <c r="C167" s="25" t="s">
        <v>93</v>
      </c>
      <c r="D167" s="52" t="s">
        <v>278</v>
      </c>
      <c r="E167" s="26" t="s">
        <v>131</v>
      </c>
      <c r="F167" s="54" t="s">
        <v>584</v>
      </c>
      <c r="G167" s="27">
        <v>37</v>
      </c>
      <c r="H167" s="28">
        <v>1364.02</v>
      </c>
      <c r="I167" s="28">
        <v>273.37</v>
      </c>
      <c r="J167" s="55">
        <v>1707.5</v>
      </c>
      <c r="K167" s="29" t="s">
        <v>556</v>
      </c>
      <c r="L167" s="30">
        <v>39154</v>
      </c>
      <c r="M167" s="110">
        <v>8.1</v>
      </c>
      <c r="N167" s="35">
        <v>40360</v>
      </c>
      <c r="O167" s="32">
        <v>840000</v>
      </c>
      <c r="P167" s="31">
        <v>0.20989659916309578</v>
      </c>
    </row>
    <row r="168" spans="1:17" ht="12">
      <c r="A168" s="11"/>
      <c r="B168" s="128" t="s">
        <v>130</v>
      </c>
      <c r="C168" s="25" t="s">
        <v>94</v>
      </c>
      <c r="D168" s="52" t="s">
        <v>279</v>
      </c>
      <c r="E168" s="26" t="s">
        <v>131</v>
      </c>
      <c r="F168" s="54" t="s">
        <v>890</v>
      </c>
      <c r="G168" s="27">
        <v>51</v>
      </c>
      <c r="H168" s="28">
        <v>2755.28</v>
      </c>
      <c r="I168" s="28">
        <v>790.18</v>
      </c>
      <c r="J168" s="55">
        <v>3078.09</v>
      </c>
      <c r="K168" s="29" t="s">
        <v>585</v>
      </c>
      <c r="L168" s="30">
        <v>36809</v>
      </c>
      <c r="M168" s="110">
        <v>6.4</v>
      </c>
      <c r="N168" s="35">
        <v>40360</v>
      </c>
      <c r="O168" s="32">
        <v>2060000</v>
      </c>
      <c r="P168" s="31">
        <v>0.51474642175711582</v>
      </c>
    </row>
    <row r="169" spans="1:17" ht="12">
      <c r="A169" s="11"/>
      <c r="B169" s="128" t="s">
        <v>130</v>
      </c>
      <c r="C169" s="25" t="s">
        <v>95</v>
      </c>
      <c r="D169" s="52" t="s">
        <v>777</v>
      </c>
      <c r="E169" s="26" t="s">
        <v>131</v>
      </c>
      <c r="F169" s="54" t="s">
        <v>891</v>
      </c>
      <c r="G169" s="27">
        <v>47</v>
      </c>
      <c r="H169" s="28">
        <v>2081.54</v>
      </c>
      <c r="I169" s="28">
        <v>274.24</v>
      </c>
      <c r="J169" s="55">
        <v>2284.9</v>
      </c>
      <c r="K169" s="29" t="s">
        <v>573</v>
      </c>
      <c r="L169" s="30">
        <v>38406</v>
      </c>
      <c r="M169" s="110">
        <v>5</v>
      </c>
      <c r="N169" s="35">
        <v>40360</v>
      </c>
      <c r="O169" s="32">
        <v>1590000</v>
      </c>
      <c r="P169" s="31">
        <v>0.39730427698728848</v>
      </c>
    </row>
    <row r="170" spans="1:17" ht="12">
      <c r="A170" s="11"/>
      <c r="B170" s="128" t="s">
        <v>130</v>
      </c>
      <c r="C170" s="25" t="s">
        <v>96</v>
      </c>
      <c r="D170" s="52" t="s">
        <v>280</v>
      </c>
      <c r="E170" s="26" t="s">
        <v>131</v>
      </c>
      <c r="F170" s="54" t="s">
        <v>892</v>
      </c>
      <c r="G170" s="27">
        <v>112</v>
      </c>
      <c r="H170" s="28">
        <v>3861.29</v>
      </c>
      <c r="I170" s="28">
        <v>803.31</v>
      </c>
      <c r="J170" s="55">
        <v>4716.05</v>
      </c>
      <c r="K170" s="29" t="s">
        <v>573</v>
      </c>
      <c r="L170" s="30">
        <v>38667</v>
      </c>
      <c r="M170" s="110">
        <v>5.7</v>
      </c>
      <c r="N170" s="35">
        <v>40360</v>
      </c>
      <c r="O170" s="32">
        <v>3560000</v>
      </c>
      <c r="P170" s="31">
        <v>0.88956177740550124</v>
      </c>
    </row>
    <row r="171" spans="1:17" ht="12">
      <c r="A171" s="11"/>
      <c r="B171" s="128" t="s">
        <v>130</v>
      </c>
      <c r="C171" s="25" t="s">
        <v>97</v>
      </c>
      <c r="D171" s="52" t="s">
        <v>281</v>
      </c>
      <c r="E171" s="26" t="s">
        <v>131</v>
      </c>
      <c r="F171" s="54" t="s">
        <v>893</v>
      </c>
      <c r="G171" s="27">
        <v>22</v>
      </c>
      <c r="H171" s="28">
        <v>817.43</v>
      </c>
      <c r="I171" s="28">
        <v>586.67999999999995</v>
      </c>
      <c r="J171" s="55">
        <v>1006</v>
      </c>
      <c r="K171" s="29" t="s">
        <v>586</v>
      </c>
      <c r="L171" s="30">
        <v>38754</v>
      </c>
      <c r="M171" s="110">
        <v>8.6</v>
      </c>
      <c r="N171" s="35">
        <v>40360</v>
      </c>
      <c r="O171" s="32">
        <v>518000</v>
      </c>
      <c r="P171" s="31">
        <v>0.12943623615057573</v>
      </c>
    </row>
    <row r="172" spans="1:17" ht="12">
      <c r="A172" s="11"/>
      <c r="B172" s="128" t="s">
        <v>130</v>
      </c>
      <c r="C172" s="25" t="s">
        <v>98</v>
      </c>
      <c r="D172" s="52" t="s">
        <v>282</v>
      </c>
      <c r="E172" s="26" t="s">
        <v>131</v>
      </c>
      <c r="F172" s="54" t="s">
        <v>894</v>
      </c>
      <c r="G172" s="27">
        <v>42</v>
      </c>
      <c r="H172" s="28">
        <v>2063.6</v>
      </c>
      <c r="I172" s="28">
        <v>368.15</v>
      </c>
      <c r="J172" s="55">
        <v>2476.1799999999998</v>
      </c>
      <c r="K172" s="29" t="s">
        <v>587</v>
      </c>
      <c r="L172" s="30">
        <v>38874</v>
      </c>
      <c r="M172" s="110">
        <v>4.3</v>
      </c>
      <c r="N172" s="35">
        <v>40360</v>
      </c>
      <c r="O172" s="32">
        <v>1110000</v>
      </c>
      <c r="P172" s="31">
        <v>0.27736336317980514</v>
      </c>
    </row>
    <row r="173" spans="1:17" ht="12">
      <c r="A173" s="11"/>
      <c r="B173" s="128" t="s">
        <v>130</v>
      </c>
      <c r="C173" s="25" t="s">
        <v>99</v>
      </c>
      <c r="D173" s="52" t="s">
        <v>283</v>
      </c>
      <c r="E173" s="26" t="s">
        <v>131</v>
      </c>
      <c r="F173" s="54" t="s">
        <v>589</v>
      </c>
      <c r="G173" s="27">
        <v>21</v>
      </c>
      <c r="H173" s="28">
        <v>1177.71</v>
      </c>
      <c r="I173" s="28">
        <v>251.44</v>
      </c>
      <c r="J173" s="55">
        <v>1256.3399999999999</v>
      </c>
      <c r="K173" s="29" t="s">
        <v>588</v>
      </c>
      <c r="L173" s="30">
        <v>38938</v>
      </c>
      <c r="M173" s="110">
        <v>4.9000000000000004</v>
      </c>
      <c r="N173" s="35">
        <v>40360</v>
      </c>
      <c r="O173" s="32">
        <v>484000</v>
      </c>
      <c r="P173" s="31">
        <v>0.12094042142254567</v>
      </c>
    </row>
    <row r="174" spans="1:17" ht="12">
      <c r="A174" s="11"/>
      <c r="B174" s="128" t="s">
        <v>130</v>
      </c>
      <c r="C174" s="25" t="s">
        <v>100</v>
      </c>
      <c r="D174" s="52" t="s">
        <v>284</v>
      </c>
      <c r="E174" s="26" t="s">
        <v>131</v>
      </c>
      <c r="F174" s="54" t="s">
        <v>895</v>
      </c>
      <c r="G174" s="27">
        <v>77</v>
      </c>
      <c r="H174" s="28">
        <v>5601.46</v>
      </c>
      <c r="I174" s="28">
        <v>1586.77</v>
      </c>
      <c r="J174" s="55">
        <v>6203.85</v>
      </c>
      <c r="K174" s="29" t="s">
        <v>590</v>
      </c>
      <c r="L174" s="30">
        <v>37309</v>
      </c>
      <c r="M174" s="110">
        <v>6.1</v>
      </c>
      <c r="N174" s="35">
        <v>40360</v>
      </c>
      <c r="O174" s="32">
        <v>2630000</v>
      </c>
      <c r="P174" s="31">
        <v>0.65717625690350223</v>
      </c>
    </row>
    <row r="175" spans="1:17" ht="12">
      <c r="A175" s="11"/>
      <c r="B175" s="128" t="s">
        <v>130</v>
      </c>
      <c r="C175" s="25" t="s">
        <v>101</v>
      </c>
      <c r="D175" s="52" t="s">
        <v>285</v>
      </c>
      <c r="E175" s="26" t="s">
        <v>131</v>
      </c>
      <c r="F175" s="54" t="s">
        <v>592</v>
      </c>
      <c r="G175" s="27">
        <v>45</v>
      </c>
      <c r="H175" s="28">
        <v>2399.23</v>
      </c>
      <c r="I175" s="28">
        <v>736.43</v>
      </c>
      <c r="J175" s="55">
        <v>2985.47</v>
      </c>
      <c r="K175" s="29" t="s">
        <v>591</v>
      </c>
      <c r="L175" s="30">
        <v>38727</v>
      </c>
      <c r="M175" s="110">
        <v>6.5</v>
      </c>
      <c r="N175" s="35">
        <v>40360</v>
      </c>
      <c r="O175" s="32">
        <v>1260000</v>
      </c>
      <c r="P175" s="31">
        <v>0.31484489874464366</v>
      </c>
    </row>
    <row r="176" spans="1:17" ht="12">
      <c r="A176" s="11"/>
      <c r="B176" s="128" t="s">
        <v>130</v>
      </c>
      <c r="C176" s="25" t="s">
        <v>102</v>
      </c>
      <c r="D176" s="52" t="s">
        <v>286</v>
      </c>
      <c r="E176" s="26" t="s">
        <v>131</v>
      </c>
      <c r="F176" s="54" t="s">
        <v>896</v>
      </c>
      <c r="G176" s="27">
        <v>61</v>
      </c>
      <c r="H176" s="28">
        <v>2073.21</v>
      </c>
      <c r="I176" s="28">
        <v>772</v>
      </c>
      <c r="J176" s="55">
        <v>2468.2800000000002</v>
      </c>
      <c r="K176" s="29" t="s">
        <v>583</v>
      </c>
      <c r="L176" s="30">
        <v>38407</v>
      </c>
      <c r="M176" s="110">
        <v>6.2</v>
      </c>
      <c r="N176" s="35">
        <v>40360</v>
      </c>
      <c r="O176" s="32">
        <v>1110000</v>
      </c>
      <c r="P176" s="31">
        <v>0.27736336317980514</v>
      </c>
    </row>
    <row r="177" spans="1:16" ht="12">
      <c r="A177" s="11"/>
      <c r="B177" s="128" t="s">
        <v>130</v>
      </c>
      <c r="C177" s="25" t="s">
        <v>103</v>
      </c>
      <c r="D177" s="52" t="s">
        <v>0</v>
      </c>
      <c r="E177" s="26" t="s">
        <v>131</v>
      </c>
      <c r="F177" s="54" t="s">
        <v>897</v>
      </c>
      <c r="G177" s="27">
        <v>100</v>
      </c>
      <c r="H177" s="28">
        <v>5328.66</v>
      </c>
      <c r="I177" s="28">
        <v>3092.58</v>
      </c>
      <c r="J177" s="55">
        <v>7728.36</v>
      </c>
      <c r="K177" s="29" t="s">
        <v>593</v>
      </c>
      <c r="L177" s="30">
        <v>33303</v>
      </c>
      <c r="M177" s="110">
        <v>5.3</v>
      </c>
      <c r="N177" s="35">
        <v>40360</v>
      </c>
      <c r="O177" s="32">
        <v>1700000</v>
      </c>
      <c r="P177" s="31">
        <v>0.42479073640150339</v>
      </c>
    </row>
    <row r="178" spans="1:16" ht="12">
      <c r="A178" s="11"/>
      <c r="B178" s="128" t="s">
        <v>130</v>
      </c>
      <c r="C178" s="25" t="s">
        <v>106</v>
      </c>
      <c r="D178" s="52" t="s">
        <v>387</v>
      </c>
      <c r="E178" s="26" t="s">
        <v>391</v>
      </c>
      <c r="F178" s="54" t="s">
        <v>597</v>
      </c>
      <c r="G178" s="27">
        <v>92</v>
      </c>
      <c r="H178" s="28">
        <v>3134.24</v>
      </c>
      <c r="I178" s="28">
        <v>910.59</v>
      </c>
      <c r="J178" s="55">
        <v>3286.99</v>
      </c>
      <c r="K178" s="29" t="s">
        <v>556</v>
      </c>
      <c r="L178" s="30">
        <v>32001</v>
      </c>
      <c r="M178" s="110">
        <v>6</v>
      </c>
      <c r="N178" s="35">
        <v>40360</v>
      </c>
      <c r="O178" s="32">
        <v>748000</v>
      </c>
      <c r="P178" s="31">
        <v>0.18690792401666148</v>
      </c>
    </row>
    <row r="179" spans="1:16" ht="12">
      <c r="A179" s="11"/>
      <c r="B179" s="128" t="s">
        <v>130</v>
      </c>
      <c r="C179" s="25" t="s">
        <v>107</v>
      </c>
      <c r="D179" s="52" t="s">
        <v>287</v>
      </c>
      <c r="E179" s="26" t="s">
        <v>391</v>
      </c>
      <c r="F179" s="54" t="s">
        <v>898</v>
      </c>
      <c r="G179" s="27">
        <v>52</v>
      </c>
      <c r="H179" s="28">
        <v>3404.96</v>
      </c>
      <c r="I179" s="28">
        <v>1218.8900000000001</v>
      </c>
      <c r="J179" s="55">
        <v>3570.26</v>
      </c>
      <c r="K179" s="29" t="s">
        <v>598</v>
      </c>
      <c r="L179" s="30">
        <v>38954</v>
      </c>
      <c r="M179" s="110">
        <v>5.2</v>
      </c>
      <c r="N179" s="35">
        <v>40360</v>
      </c>
      <c r="O179" s="32">
        <v>1520000</v>
      </c>
      <c r="P179" s="31">
        <v>0.37981289372369714</v>
      </c>
    </row>
    <row r="180" spans="1:16" ht="12">
      <c r="A180" s="11"/>
      <c r="B180" s="128" t="s">
        <v>130</v>
      </c>
      <c r="C180" s="25" t="s">
        <v>108</v>
      </c>
      <c r="D180" s="52" t="s">
        <v>288</v>
      </c>
      <c r="E180" s="26" t="s">
        <v>391</v>
      </c>
      <c r="F180" s="54" t="s">
        <v>600</v>
      </c>
      <c r="G180" s="27">
        <v>30</v>
      </c>
      <c r="H180" s="28">
        <v>2263.1999999999998</v>
      </c>
      <c r="I180" s="28">
        <v>1557.49</v>
      </c>
      <c r="J180" s="55">
        <v>2468.5100000000002</v>
      </c>
      <c r="K180" s="29" t="s">
        <v>599</v>
      </c>
      <c r="L180" s="30">
        <v>34016</v>
      </c>
      <c r="M180" s="110">
        <v>6.5</v>
      </c>
      <c r="N180" s="35">
        <v>40360</v>
      </c>
      <c r="O180" s="32">
        <v>717000</v>
      </c>
      <c r="P180" s="31">
        <v>0.17916173999992818</v>
      </c>
    </row>
    <row r="181" spans="1:16" ht="12">
      <c r="A181" s="11"/>
      <c r="B181" s="128" t="s">
        <v>130</v>
      </c>
      <c r="C181" s="25" t="s">
        <v>109</v>
      </c>
      <c r="D181" s="52" t="s">
        <v>289</v>
      </c>
      <c r="E181" s="26" t="s">
        <v>131</v>
      </c>
      <c r="F181" s="54" t="s">
        <v>899</v>
      </c>
      <c r="G181" s="27">
        <v>36</v>
      </c>
      <c r="H181" s="28">
        <v>2147.4</v>
      </c>
      <c r="I181" s="28">
        <v>338.54</v>
      </c>
      <c r="J181" s="55">
        <v>2450.85</v>
      </c>
      <c r="K181" s="29" t="s">
        <v>588</v>
      </c>
      <c r="L181" s="30">
        <v>38582</v>
      </c>
      <c r="M181" s="110">
        <v>4.5</v>
      </c>
      <c r="N181" s="35">
        <v>40806</v>
      </c>
      <c r="O181" s="32">
        <v>1100000</v>
      </c>
      <c r="P181" s="31">
        <v>0.27486459414214925</v>
      </c>
    </row>
    <row r="182" spans="1:16" ht="12">
      <c r="A182" s="11"/>
      <c r="B182" s="128" t="s">
        <v>130</v>
      </c>
      <c r="C182" s="25" t="s">
        <v>156</v>
      </c>
      <c r="D182" s="52" t="s">
        <v>601</v>
      </c>
      <c r="E182" s="26" t="s">
        <v>391</v>
      </c>
      <c r="F182" s="54" t="s">
        <v>900</v>
      </c>
      <c r="G182" s="27">
        <v>160</v>
      </c>
      <c r="H182" s="28">
        <v>13584.07</v>
      </c>
      <c r="I182" s="28">
        <v>3118.96</v>
      </c>
      <c r="J182" s="55">
        <v>14837.29</v>
      </c>
      <c r="K182" s="29" t="s">
        <v>588</v>
      </c>
      <c r="L182" s="30">
        <v>39490</v>
      </c>
      <c r="M182" s="110">
        <v>9.1</v>
      </c>
      <c r="N182" s="35">
        <v>41607</v>
      </c>
      <c r="O182" s="32">
        <v>5550000</v>
      </c>
      <c r="P182" s="31">
        <v>1.3868168158990257</v>
      </c>
    </row>
    <row r="183" spans="1:16" ht="12">
      <c r="A183" s="11"/>
      <c r="B183" s="128" t="s">
        <v>130</v>
      </c>
      <c r="C183" s="25" t="s">
        <v>157</v>
      </c>
      <c r="D183" s="52" t="s">
        <v>290</v>
      </c>
      <c r="E183" s="26" t="s">
        <v>131</v>
      </c>
      <c r="F183" s="54" t="s">
        <v>901</v>
      </c>
      <c r="G183" s="27">
        <v>49</v>
      </c>
      <c r="H183" s="28">
        <v>2632.94</v>
      </c>
      <c r="I183" s="28">
        <v>396.03</v>
      </c>
      <c r="J183" s="55">
        <v>3262.88</v>
      </c>
      <c r="K183" s="29" t="s">
        <v>598</v>
      </c>
      <c r="L183" s="30">
        <v>38490</v>
      </c>
      <c r="M183" s="110">
        <v>4</v>
      </c>
      <c r="N183" s="35">
        <v>41633</v>
      </c>
      <c r="O183" s="32">
        <v>1615800</v>
      </c>
      <c r="P183" s="31">
        <v>0.40375110110444062</v>
      </c>
    </row>
    <row r="184" spans="1:16" ht="12">
      <c r="A184" s="11"/>
      <c r="B184" s="128" t="s">
        <v>130</v>
      </c>
      <c r="C184" s="25" t="s">
        <v>118</v>
      </c>
      <c r="D184" s="52" t="s">
        <v>291</v>
      </c>
      <c r="E184" s="26" t="s">
        <v>131</v>
      </c>
      <c r="F184" s="54" t="s">
        <v>602</v>
      </c>
      <c r="G184" s="27">
        <v>36</v>
      </c>
      <c r="H184" s="28">
        <v>2467.92</v>
      </c>
      <c r="I184" s="28">
        <v>650.91999999999996</v>
      </c>
      <c r="J184" s="55">
        <v>2710.6</v>
      </c>
      <c r="K184" s="29" t="s">
        <v>588</v>
      </c>
      <c r="L184" s="30">
        <v>38763</v>
      </c>
      <c r="M184" s="110">
        <v>4</v>
      </c>
      <c r="N184" s="35">
        <v>42156</v>
      </c>
      <c r="O184" s="32">
        <v>1510000</v>
      </c>
      <c r="P184" s="31">
        <v>0.3773141246860412</v>
      </c>
    </row>
    <row r="185" spans="1:16" ht="12">
      <c r="A185" s="11"/>
      <c r="B185" s="128" t="s">
        <v>130</v>
      </c>
      <c r="C185" s="25" t="s">
        <v>119</v>
      </c>
      <c r="D185" s="52" t="s">
        <v>292</v>
      </c>
      <c r="E185" s="26" t="s">
        <v>131</v>
      </c>
      <c r="F185" s="54" t="s">
        <v>902</v>
      </c>
      <c r="G185" s="27">
        <v>33</v>
      </c>
      <c r="H185" s="28">
        <v>2136.5300000000002</v>
      </c>
      <c r="I185" s="28">
        <v>742.06</v>
      </c>
      <c r="J185" s="55">
        <v>2388.2399999999998</v>
      </c>
      <c r="K185" s="29" t="s">
        <v>572</v>
      </c>
      <c r="L185" s="30">
        <v>38772</v>
      </c>
      <c r="M185" s="110">
        <v>6.4</v>
      </c>
      <c r="N185" s="35">
        <v>42156</v>
      </c>
      <c r="O185" s="32">
        <v>1420000</v>
      </c>
      <c r="P185" s="31">
        <v>0.35482520334713813</v>
      </c>
    </row>
    <row r="186" spans="1:16" ht="12">
      <c r="A186" s="11"/>
      <c r="B186" s="128" t="s">
        <v>130</v>
      </c>
      <c r="C186" s="25" t="s">
        <v>120</v>
      </c>
      <c r="D186" s="52" t="s">
        <v>293</v>
      </c>
      <c r="E186" s="26" t="s">
        <v>131</v>
      </c>
      <c r="F186" s="54" t="s">
        <v>903</v>
      </c>
      <c r="G186" s="27">
        <v>18</v>
      </c>
      <c r="H186" s="28">
        <v>1131.9000000000001</v>
      </c>
      <c r="I186" s="28">
        <v>398.79</v>
      </c>
      <c r="J186" s="55">
        <v>1387.51</v>
      </c>
      <c r="K186" s="29" t="s">
        <v>572</v>
      </c>
      <c r="L186" s="30">
        <v>38894</v>
      </c>
      <c r="M186" s="110">
        <v>6.4</v>
      </c>
      <c r="N186" s="35">
        <v>42156</v>
      </c>
      <c r="O186" s="32">
        <v>770000</v>
      </c>
      <c r="P186" s="31">
        <v>0.19240521589950446</v>
      </c>
    </row>
    <row r="187" spans="1:16" ht="12">
      <c r="A187" s="11"/>
      <c r="B187" s="128" t="s">
        <v>130</v>
      </c>
      <c r="C187" s="25" t="s">
        <v>158</v>
      </c>
      <c r="D187" s="52" t="s">
        <v>294</v>
      </c>
      <c r="E187" s="26" t="s">
        <v>391</v>
      </c>
      <c r="F187" s="54" t="s">
        <v>603</v>
      </c>
      <c r="G187" s="27">
        <v>53</v>
      </c>
      <c r="H187" s="28">
        <v>3850.96</v>
      </c>
      <c r="I187" s="28">
        <v>1954.74</v>
      </c>
      <c r="J187" s="55">
        <v>4013.76</v>
      </c>
      <c r="K187" s="29" t="s">
        <v>565</v>
      </c>
      <c r="L187" s="30">
        <v>43635</v>
      </c>
      <c r="M187" s="110">
        <v>8</v>
      </c>
      <c r="N187" s="35">
        <v>43707</v>
      </c>
      <c r="O187" s="32">
        <v>2490000</v>
      </c>
      <c r="P187" s="31">
        <v>0.62219349037631966</v>
      </c>
    </row>
    <row r="188" spans="1:16" ht="12">
      <c r="A188" s="11"/>
      <c r="B188" s="128" t="s">
        <v>130</v>
      </c>
      <c r="C188" s="25" t="s">
        <v>1164</v>
      </c>
      <c r="D188" s="52" t="s">
        <v>604</v>
      </c>
      <c r="E188" s="26" t="s">
        <v>131</v>
      </c>
      <c r="F188" s="54" t="s">
        <v>606</v>
      </c>
      <c r="G188" s="27">
        <v>31</v>
      </c>
      <c r="H188" s="28">
        <v>1333.39</v>
      </c>
      <c r="I188" s="28">
        <v>354.38</v>
      </c>
      <c r="J188" s="55">
        <v>1461.13</v>
      </c>
      <c r="K188" s="29" t="s">
        <v>605</v>
      </c>
      <c r="L188" s="30">
        <v>43822</v>
      </c>
      <c r="M188" s="110">
        <v>5.5</v>
      </c>
      <c r="N188" s="35">
        <v>43931</v>
      </c>
      <c r="O188" s="32">
        <v>1480000</v>
      </c>
      <c r="P188" s="31">
        <v>0.36981781757307353</v>
      </c>
    </row>
    <row r="189" spans="1:16" ht="12">
      <c r="A189" s="11"/>
      <c r="B189" s="128" t="s">
        <v>130</v>
      </c>
      <c r="C189" s="25" t="s">
        <v>1165</v>
      </c>
      <c r="D189" s="52" t="s">
        <v>525</v>
      </c>
      <c r="E189" s="26" t="s">
        <v>391</v>
      </c>
      <c r="F189" s="54" t="s">
        <v>607</v>
      </c>
      <c r="G189" s="27">
        <v>24</v>
      </c>
      <c r="H189" s="28">
        <v>1701.84</v>
      </c>
      <c r="I189" s="28">
        <v>457.93</v>
      </c>
      <c r="J189" s="55">
        <v>1912.51</v>
      </c>
      <c r="K189" s="29" t="s">
        <v>588</v>
      </c>
      <c r="L189" s="30">
        <v>43560</v>
      </c>
      <c r="M189" s="110">
        <v>10.3</v>
      </c>
      <c r="N189" s="35">
        <v>44175</v>
      </c>
      <c r="O189" s="32">
        <v>1000000</v>
      </c>
      <c r="P189" s="31">
        <v>0.24987690376559024</v>
      </c>
    </row>
    <row r="190" spans="1:16" ht="12">
      <c r="A190" s="11"/>
      <c r="B190" s="128" t="s">
        <v>130</v>
      </c>
      <c r="C190" s="25" t="s">
        <v>1166</v>
      </c>
      <c r="D190" s="52" t="s">
        <v>1092</v>
      </c>
      <c r="E190" s="26" t="s">
        <v>131</v>
      </c>
      <c r="F190" s="54" t="s">
        <v>1093</v>
      </c>
      <c r="G190" s="27">
        <v>37</v>
      </c>
      <c r="H190" s="28">
        <v>1430.06</v>
      </c>
      <c r="I190" s="28">
        <v>482.96</v>
      </c>
      <c r="J190" s="55">
        <v>1752.36</v>
      </c>
      <c r="K190" s="29" t="s">
        <v>591</v>
      </c>
      <c r="L190" s="30">
        <v>44531</v>
      </c>
      <c r="M190" s="110">
        <v>5.9</v>
      </c>
      <c r="N190" s="35">
        <v>44838</v>
      </c>
      <c r="O190" s="32">
        <v>1159000</v>
      </c>
      <c r="P190" s="31">
        <v>0.28960733146431905</v>
      </c>
    </row>
    <row r="191" spans="1:16" ht="12">
      <c r="A191" s="11"/>
      <c r="B191" s="128" t="s">
        <v>130</v>
      </c>
      <c r="C191" s="25" t="s">
        <v>1267</v>
      </c>
      <c r="D191" s="52" t="s">
        <v>1268</v>
      </c>
      <c r="E191" s="26" t="s">
        <v>391</v>
      </c>
      <c r="F191" s="54" t="s">
        <v>1269</v>
      </c>
      <c r="G191" s="27">
        <v>49</v>
      </c>
      <c r="H191" s="28">
        <v>2670.55</v>
      </c>
      <c r="I191" s="28">
        <v>1372.16</v>
      </c>
      <c r="J191" s="55">
        <v>2862.81</v>
      </c>
      <c r="K191" s="29" t="s">
        <v>621</v>
      </c>
      <c r="L191" s="30">
        <v>45146</v>
      </c>
      <c r="M191" s="110">
        <v>10.6</v>
      </c>
      <c r="N191" s="35">
        <v>45212</v>
      </c>
      <c r="O191" s="32">
        <v>2241000</v>
      </c>
      <c r="P191" s="31">
        <v>0.55997414133868773</v>
      </c>
    </row>
    <row r="192" spans="1:16" ht="12">
      <c r="A192" s="11"/>
      <c r="B192" s="128" t="s">
        <v>130</v>
      </c>
      <c r="C192" s="25" t="s">
        <v>1270</v>
      </c>
      <c r="D192" s="52" t="s">
        <v>1271</v>
      </c>
      <c r="E192" s="26" t="s">
        <v>131</v>
      </c>
      <c r="F192" s="54" t="s">
        <v>1272</v>
      </c>
      <c r="G192" s="27">
        <v>40</v>
      </c>
      <c r="H192" s="28">
        <v>1958</v>
      </c>
      <c r="I192" s="28">
        <v>412.71</v>
      </c>
      <c r="J192" s="55">
        <v>2350.71</v>
      </c>
      <c r="K192" s="29" t="s">
        <v>591</v>
      </c>
      <c r="L192" s="30">
        <v>45216</v>
      </c>
      <c r="M192" s="110">
        <v>5.9</v>
      </c>
      <c r="N192" s="35">
        <v>45323</v>
      </c>
      <c r="O192" s="32">
        <v>2215000</v>
      </c>
      <c r="P192" s="31">
        <v>0.55347734184078234</v>
      </c>
    </row>
    <row r="193" spans="1:17" ht="12">
      <c r="A193" s="11"/>
      <c r="B193" s="128" t="s">
        <v>130</v>
      </c>
      <c r="C193" s="25" t="s">
        <v>1273</v>
      </c>
      <c r="D193" s="52" t="s">
        <v>1274</v>
      </c>
      <c r="E193" s="26" t="s">
        <v>131</v>
      </c>
      <c r="F193" s="54" t="s">
        <v>1275</v>
      </c>
      <c r="G193" s="27">
        <v>38</v>
      </c>
      <c r="H193" s="28">
        <v>1447.2</v>
      </c>
      <c r="I193" s="28">
        <v>562.11</v>
      </c>
      <c r="J193" s="55">
        <v>1708.92</v>
      </c>
      <c r="K193" s="29" t="s">
        <v>591</v>
      </c>
      <c r="L193" s="30">
        <v>45258</v>
      </c>
      <c r="M193" s="110">
        <v>5.9</v>
      </c>
      <c r="N193" s="35">
        <v>45323</v>
      </c>
      <c r="O193" s="32">
        <v>1640000</v>
      </c>
      <c r="P193" s="31">
        <v>0.40979812217556794</v>
      </c>
    </row>
    <row r="194" spans="1:17" ht="12">
      <c r="A194" s="11"/>
      <c r="B194" s="128" t="s">
        <v>130</v>
      </c>
      <c r="C194" s="25" t="s">
        <v>1276</v>
      </c>
      <c r="D194" s="52" t="s">
        <v>1277</v>
      </c>
      <c r="E194" s="26" t="s">
        <v>131</v>
      </c>
      <c r="F194" s="54" t="s">
        <v>1278</v>
      </c>
      <c r="G194" s="27">
        <v>89</v>
      </c>
      <c r="H194" s="28">
        <v>4068.39</v>
      </c>
      <c r="I194" s="28">
        <v>1868.99</v>
      </c>
      <c r="J194" s="55">
        <v>4328.1000000000004</v>
      </c>
      <c r="K194" s="29" t="s">
        <v>565</v>
      </c>
      <c r="L194" s="30">
        <v>45272</v>
      </c>
      <c r="M194" s="110">
        <v>7</v>
      </c>
      <c r="N194" s="35">
        <v>45352</v>
      </c>
      <c r="O194" s="32">
        <v>4340000</v>
      </c>
      <c r="P194" s="31">
        <v>1.0844657623426615</v>
      </c>
    </row>
    <row r="195" spans="1:17" ht="12">
      <c r="A195" s="11"/>
      <c r="B195" s="128" t="s">
        <v>130</v>
      </c>
      <c r="C195" s="25" t="s">
        <v>110</v>
      </c>
      <c r="D195" s="52" t="s">
        <v>608</v>
      </c>
      <c r="E195" s="26" t="s">
        <v>391</v>
      </c>
      <c r="F195" s="54" t="s">
        <v>904</v>
      </c>
      <c r="G195" s="27">
        <v>40</v>
      </c>
      <c r="H195" s="28">
        <v>2185.1999999999998</v>
      </c>
      <c r="I195" s="28">
        <v>559.13</v>
      </c>
      <c r="J195" s="55">
        <v>2453.19</v>
      </c>
      <c r="K195" s="29" t="s">
        <v>561</v>
      </c>
      <c r="L195" s="30">
        <v>38797</v>
      </c>
      <c r="M195" s="110">
        <v>4.5999999999999996</v>
      </c>
      <c r="N195" s="35">
        <v>38890</v>
      </c>
      <c r="O195" s="32">
        <v>627785</v>
      </c>
      <c r="P195" s="31">
        <v>0.15686897203048106</v>
      </c>
    </row>
    <row r="196" spans="1:17" ht="12">
      <c r="A196" s="11"/>
      <c r="B196" s="128" t="s">
        <v>130</v>
      </c>
      <c r="C196" s="25" t="s">
        <v>111</v>
      </c>
      <c r="D196" s="52" t="s">
        <v>295</v>
      </c>
      <c r="E196" s="26" t="s">
        <v>391</v>
      </c>
      <c r="F196" s="54" t="s">
        <v>905</v>
      </c>
      <c r="G196" s="27">
        <v>26</v>
      </c>
      <c r="H196" s="28">
        <v>1914.07</v>
      </c>
      <c r="I196" s="28">
        <v>668.45</v>
      </c>
      <c r="J196" s="55">
        <v>2071.15</v>
      </c>
      <c r="K196" s="29" t="s">
        <v>590</v>
      </c>
      <c r="L196" s="30">
        <v>38903</v>
      </c>
      <c r="M196" s="110">
        <v>3.6</v>
      </c>
      <c r="N196" s="35">
        <v>39203</v>
      </c>
      <c r="O196" s="32">
        <v>735000</v>
      </c>
      <c r="P196" s="31">
        <v>0.18365952426770882</v>
      </c>
    </row>
    <row r="197" spans="1:17" ht="12">
      <c r="A197" s="11"/>
      <c r="B197" s="128" t="s">
        <v>130</v>
      </c>
      <c r="C197" s="25" t="s">
        <v>112</v>
      </c>
      <c r="D197" s="52" t="s">
        <v>609</v>
      </c>
      <c r="E197" s="26" t="s">
        <v>391</v>
      </c>
      <c r="F197" s="54" t="s">
        <v>906</v>
      </c>
      <c r="G197" s="27">
        <v>26</v>
      </c>
      <c r="H197" s="28">
        <v>1933.37</v>
      </c>
      <c r="I197" s="28">
        <v>485.95</v>
      </c>
      <c r="J197" s="55">
        <v>2203.1</v>
      </c>
      <c r="K197" s="29" t="s">
        <v>610</v>
      </c>
      <c r="L197" s="30">
        <v>38754</v>
      </c>
      <c r="M197" s="110">
        <v>3.2</v>
      </c>
      <c r="N197" s="35">
        <v>39261</v>
      </c>
      <c r="O197" s="32">
        <v>677000</v>
      </c>
      <c r="P197" s="31">
        <v>0.16916666384930459</v>
      </c>
    </row>
    <row r="198" spans="1:17" ht="12">
      <c r="A198" s="11"/>
      <c r="B198" s="128" t="s">
        <v>130</v>
      </c>
      <c r="C198" s="25" t="s">
        <v>160</v>
      </c>
      <c r="D198" s="56" t="s">
        <v>296</v>
      </c>
      <c r="E198" s="26" t="s">
        <v>391</v>
      </c>
      <c r="F198" s="54" t="s">
        <v>612</v>
      </c>
      <c r="G198" s="27">
        <v>120</v>
      </c>
      <c r="H198" s="28">
        <v>9350.67</v>
      </c>
      <c r="I198" s="28">
        <v>1449.35</v>
      </c>
      <c r="J198" s="55">
        <v>10829.31</v>
      </c>
      <c r="K198" s="29" t="s">
        <v>611</v>
      </c>
      <c r="L198" s="30">
        <v>38602</v>
      </c>
      <c r="M198" s="110">
        <v>5.4</v>
      </c>
      <c r="N198" s="35">
        <v>41633</v>
      </c>
      <c r="O198" s="32">
        <v>3756800</v>
      </c>
      <c r="P198" s="31">
        <v>0.93873755206656928</v>
      </c>
      <c r="Q198" s="12" t="s">
        <v>1163</v>
      </c>
    </row>
    <row r="199" spans="1:17" ht="12">
      <c r="A199" s="11"/>
      <c r="B199" s="128" t="s">
        <v>130</v>
      </c>
      <c r="C199" s="25" t="s">
        <v>161</v>
      </c>
      <c r="D199" s="56" t="s">
        <v>297</v>
      </c>
      <c r="E199" s="26" t="s">
        <v>391</v>
      </c>
      <c r="F199" s="54" t="s">
        <v>614</v>
      </c>
      <c r="G199" s="27">
        <v>70</v>
      </c>
      <c r="H199" s="28">
        <v>5365.64</v>
      </c>
      <c r="I199" s="28">
        <v>1320.96</v>
      </c>
      <c r="J199" s="55">
        <v>6051.77</v>
      </c>
      <c r="K199" s="29" t="s">
        <v>613</v>
      </c>
      <c r="L199" s="30">
        <v>38889</v>
      </c>
      <c r="M199" s="110">
        <v>5.7</v>
      </c>
      <c r="N199" s="35">
        <v>41670</v>
      </c>
      <c r="O199" s="32">
        <v>2050000</v>
      </c>
      <c r="P199" s="31">
        <v>0.51224765271945993</v>
      </c>
    </row>
    <row r="200" spans="1:17" ht="36">
      <c r="A200" s="11"/>
      <c r="B200" s="128" t="s">
        <v>130</v>
      </c>
      <c r="C200" s="25" t="s">
        <v>162</v>
      </c>
      <c r="D200" s="56" t="s">
        <v>615</v>
      </c>
      <c r="E200" s="26" t="s">
        <v>391</v>
      </c>
      <c r="F200" s="54" t="s">
        <v>907</v>
      </c>
      <c r="G200" s="27">
        <v>119</v>
      </c>
      <c r="H200" s="28">
        <v>6769.82</v>
      </c>
      <c r="I200" s="28">
        <v>1409.04</v>
      </c>
      <c r="J200" s="55">
        <v>8545.9599999999991</v>
      </c>
      <c r="K200" s="33" t="s">
        <v>616</v>
      </c>
      <c r="L200" s="30">
        <v>39244</v>
      </c>
      <c r="M200" s="110">
        <v>5.9</v>
      </c>
      <c r="N200" s="35">
        <v>42360</v>
      </c>
      <c r="O200" s="32">
        <v>2750000</v>
      </c>
      <c r="P200" s="31">
        <v>0.68716148535537314</v>
      </c>
    </row>
    <row r="201" spans="1:17" ht="12">
      <c r="A201" s="11"/>
      <c r="B201" s="128" t="s">
        <v>130</v>
      </c>
      <c r="C201" s="25" t="s">
        <v>113</v>
      </c>
      <c r="D201" s="52" t="s">
        <v>617</v>
      </c>
      <c r="E201" s="26" t="s">
        <v>391</v>
      </c>
      <c r="F201" s="54" t="s">
        <v>908</v>
      </c>
      <c r="G201" s="27">
        <v>64</v>
      </c>
      <c r="H201" s="28">
        <v>4703.3999999999996</v>
      </c>
      <c r="I201" s="28">
        <v>2700.79</v>
      </c>
      <c r="J201" s="55">
        <v>4972.8599999999997</v>
      </c>
      <c r="K201" s="29" t="s">
        <v>583</v>
      </c>
      <c r="L201" s="30">
        <v>37700</v>
      </c>
      <c r="M201" s="110">
        <v>14.3</v>
      </c>
      <c r="N201" s="35">
        <v>38701</v>
      </c>
      <c r="O201" s="32">
        <v>635666</v>
      </c>
      <c r="P201" s="31">
        <v>0.15883825190905768</v>
      </c>
    </row>
    <row r="202" spans="1:17" ht="12">
      <c r="A202" s="11"/>
      <c r="B202" s="128" t="s">
        <v>130</v>
      </c>
      <c r="C202" s="25" t="s">
        <v>114</v>
      </c>
      <c r="D202" s="52" t="s">
        <v>298</v>
      </c>
      <c r="E202" s="26" t="s">
        <v>391</v>
      </c>
      <c r="F202" s="54" t="s">
        <v>618</v>
      </c>
      <c r="G202" s="27">
        <v>69</v>
      </c>
      <c r="H202" s="28">
        <v>4647.08</v>
      </c>
      <c r="I202" s="28">
        <v>875.38</v>
      </c>
      <c r="J202" s="55">
        <v>4980.24</v>
      </c>
      <c r="K202" s="29" t="s">
        <v>587</v>
      </c>
      <c r="L202" s="30">
        <v>38980</v>
      </c>
      <c r="M202" s="110">
        <v>9.6</v>
      </c>
      <c r="N202" s="35">
        <v>39203</v>
      </c>
      <c r="O202" s="32">
        <v>1860000</v>
      </c>
      <c r="P202" s="31">
        <v>0.4647710410039978</v>
      </c>
    </row>
    <row r="203" spans="1:17" ht="12">
      <c r="A203" s="36"/>
      <c r="B203" s="175" t="s">
        <v>130</v>
      </c>
      <c r="C203" s="59" t="s">
        <v>115</v>
      </c>
      <c r="D203" s="176" t="s">
        <v>299</v>
      </c>
      <c r="E203" s="59" t="s">
        <v>391</v>
      </c>
      <c r="F203" s="177" t="s">
        <v>909</v>
      </c>
      <c r="G203" s="68">
        <v>22</v>
      </c>
      <c r="H203" s="178">
        <v>1536.03</v>
      </c>
      <c r="I203" s="62">
        <v>444.2</v>
      </c>
      <c r="J203" s="62">
        <v>1719.64</v>
      </c>
      <c r="K203" s="179" t="s">
        <v>619</v>
      </c>
      <c r="L203" s="180">
        <v>37995</v>
      </c>
      <c r="M203" s="112">
        <v>14.1</v>
      </c>
      <c r="N203" s="67">
        <v>40360</v>
      </c>
      <c r="O203" s="68">
        <v>405000</v>
      </c>
      <c r="P203" s="66">
        <v>0.10120014602506404</v>
      </c>
    </row>
    <row r="204" spans="1:17" ht="12">
      <c r="A204" s="11"/>
      <c r="B204" s="278" t="s">
        <v>1167</v>
      </c>
      <c r="C204" s="279">
        <v>55</v>
      </c>
      <c r="D204" s="280" t="s">
        <v>1159</v>
      </c>
      <c r="E204" s="281" t="s">
        <v>1160</v>
      </c>
      <c r="F204" s="281" t="s">
        <v>1160</v>
      </c>
      <c r="G204" s="282">
        <v>2973</v>
      </c>
      <c r="H204" s="283">
        <v>181257.39000000004</v>
      </c>
      <c r="I204" s="283">
        <v>68340.799999999974</v>
      </c>
      <c r="J204" s="283">
        <v>222773.28</v>
      </c>
      <c r="K204" s="281" t="s">
        <v>1160</v>
      </c>
      <c r="L204" s="284" t="s">
        <v>1160</v>
      </c>
      <c r="M204" s="285" t="s">
        <v>1160</v>
      </c>
      <c r="N204" s="284" t="s">
        <v>1160</v>
      </c>
      <c r="O204" s="282">
        <v>81525055</v>
      </c>
      <c r="P204" s="286">
        <v>20.37122832271945</v>
      </c>
    </row>
    <row r="205" spans="1:17" ht="12">
      <c r="A205" s="11"/>
      <c r="B205" s="129" t="s">
        <v>498</v>
      </c>
      <c r="C205" s="40" t="s">
        <v>163</v>
      </c>
      <c r="D205" s="41" t="s">
        <v>300</v>
      </c>
      <c r="E205" s="42" t="s">
        <v>391</v>
      </c>
      <c r="F205" s="43" t="s">
        <v>620</v>
      </c>
      <c r="G205" s="44">
        <v>128</v>
      </c>
      <c r="H205" s="45">
        <v>5329.73</v>
      </c>
      <c r="I205" s="45">
        <v>2790.49</v>
      </c>
      <c r="J205" s="46">
        <v>5329.73</v>
      </c>
      <c r="K205" s="47" t="s">
        <v>566</v>
      </c>
      <c r="L205" s="48">
        <v>38980</v>
      </c>
      <c r="M205" s="111">
        <v>9</v>
      </c>
      <c r="N205" s="50">
        <v>43922</v>
      </c>
      <c r="O205" s="51">
        <v>3030000</v>
      </c>
      <c r="P205" s="49">
        <v>0.75712701840973839</v>
      </c>
    </row>
    <row r="206" spans="1:17" ht="12">
      <c r="A206" s="11"/>
      <c r="B206" s="130" t="s">
        <v>498</v>
      </c>
      <c r="C206" s="25" t="s">
        <v>164</v>
      </c>
      <c r="D206" s="52" t="s">
        <v>503</v>
      </c>
      <c r="E206" s="53" t="s">
        <v>391</v>
      </c>
      <c r="F206" s="54" t="s">
        <v>622</v>
      </c>
      <c r="G206" s="27">
        <v>80</v>
      </c>
      <c r="H206" s="28">
        <v>3732.95</v>
      </c>
      <c r="I206" s="28">
        <v>1296.55</v>
      </c>
      <c r="J206" s="55">
        <v>3732.95</v>
      </c>
      <c r="K206" s="29" t="s">
        <v>621</v>
      </c>
      <c r="L206" s="30">
        <v>39538</v>
      </c>
      <c r="M206" s="110">
        <v>11</v>
      </c>
      <c r="N206" s="35">
        <v>43922</v>
      </c>
      <c r="O206" s="32">
        <v>1780000</v>
      </c>
      <c r="P206" s="31">
        <v>0.44478088870275062</v>
      </c>
    </row>
    <row r="207" spans="1:17" ht="12">
      <c r="A207" s="11"/>
      <c r="B207" s="130" t="s">
        <v>498</v>
      </c>
      <c r="C207" s="25" t="s">
        <v>165</v>
      </c>
      <c r="D207" s="52" t="s">
        <v>301</v>
      </c>
      <c r="E207" s="53" t="s">
        <v>391</v>
      </c>
      <c r="F207" s="54" t="s">
        <v>910</v>
      </c>
      <c r="G207" s="27">
        <v>84</v>
      </c>
      <c r="H207" s="28">
        <v>2459.19</v>
      </c>
      <c r="I207" s="28">
        <v>1222.07</v>
      </c>
      <c r="J207" s="55">
        <v>2459.19</v>
      </c>
      <c r="K207" s="29" t="s">
        <v>565</v>
      </c>
      <c r="L207" s="30">
        <v>39300</v>
      </c>
      <c r="M207" s="110">
        <v>11.6</v>
      </c>
      <c r="N207" s="35">
        <v>43922</v>
      </c>
      <c r="O207" s="32">
        <v>1130000</v>
      </c>
      <c r="P207" s="31">
        <v>0.28236090125511693</v>
      </c>
    </row>
    <row r="208" spans="1:17" ht="12">
      <c r="A208" s="11"/>
      <c r="B208" s="130" t="s">
        <v>498</v>
      </c>
      <c r="C208" s="25" t="s">
        <v>166</v>
      </c>
      <c r="D208" s="52" t="s">
        <v>502</v>
      </c>
      <c r="E208" s="26" t="s">
        <v>391</v>
      </c>
      <c r="F208" s="54" t="s">
        <v>623</v>
      </c>
      <c r="G208" s="27">
        <v>104</v>
      </c>
      <c r="H208" s="28">
        <v>4265.88</v>
      </c>
      <c r="I208" s="28">
        <v>2953.29</v>
      </c>
      <c r="J208" s="55">
        <v>4247.88</v>
      </c>
      <c r="K208" s="29" t="s">
        <v>566</v>
      </c>
      <c r="L208" s="30">
        <v>40605</v>
      </c>
      <c r="M208" s="110">
        <v>9.3000000000000007</v>
      </c>
      <c r="N208" s="35">
        <v>43922</v>
      </c>
      <c r="O208" s="32">
        <v>2000000</v>
      </c>
      <c r="P208" s="31">
        <v>0.49975380753118048</v>
      </c>
    </row>
    <row r="209" spans="1:17" ht="12">
      <c r="A209" s="11"/>
      <c r="B209" s="130" t="s">
        <v>498</v>
      </c>
      <c r="C209" s="25" t="s">
        <v>167</v>
      </c>
      <c r="D209" s="52" t="s">
        <v>504</v>
      </c>
      <c r="E209" s="26" t="s">
        <v>391</v>
      </c>
      <c r="F209" s="54" t="s">
        <v>624</v>
      </c>
      <c r="G209" s="27">
        <v>155</v>
      </c>
      <c r="H209" s="28">
        <v>5057.07</v>
      </c>
      <c r="I209" s="28">
        <v>1513.86</v>
      </c>
      <c r="J209" s="55">
        <v>4987.53</v>
      </c>
      <c r="K209" s="29" t="s">
        <v>572</v>
      </c>
      <c r="L209" s="30">
        <v>39981</v>
      </c>
      <c r="M209" s="110">
        <v>9.1999999999999993</v>
      </c>
      <c r="N209" s="35">
        <v>43922</v>
      </c>
      <c r="O209" s="32">
        <v>1710000</v>
      </c>
      <c r="P209" s="31">
        <v>0.42728950543915922</v>
      </c>
    </row>
    <row r="210" spans="1:17" ht="12">
      <c r="A210" s="11"/>
      <c r="B210" s="130" t="s">
        <v>498</v>
      </c>
      <c r="C210" s="25" t="s">
        <v>168</v>
      </c>
      <c r="D210" s="52" t="s">
        <v>625</v>
      </c>
      <c r="E210" s="26" t="s">
        <v>391</v>
      </c>
      <c r="F210" s="54" t="s">
        <v>627</v>
      </c>
      <c r="G210" s="27">
        <v>100</v>
      </c>
      <c r="H210" s="28">
        <v>3590.4</v>
      </c>
      <c r="I210" s="28">
        <v>1829.07</v>
      </c>
      <c r="J210" s="55">
        <v>3590.4</v>
      </c>
      <c r="K210" s="33" t="s">
        <v>626</v>
      </c>
      <c r="L210" s="30">
        <v>39555</v>
      </c>
      <c r="M210" s="110">
        <v>5.6</v>
      </c>
      <c r="N210" s="35">
        <v>43922</v>
      </c>
      <c r="O210" s="32">
        <v>1400000</v>
      </c>
      <c r="P210" s="31">
        <v>0.34982766527182629</v>
      </c>
    </row>
    <row r="211" spans="1:17" ht="12">
      <c r="A211" s="11"/>
      <c r="B211" s="130" t="s">
        <v>498</v>
      </c>
      <c r="C211" s="25" t="s">
        <v>169</v>
      </c>
      <c r="D211" s="52" t="s">
        <v>501</v>
      </c>
      <c r="E211" s="26" t="s">
        <v>391</v>
      </c>
      <c r="F211" s="54" t="s">
        <v>629</v>
      </c>
      <c r="G211" s="27">
        <v>42</v>
      </c>
      <c r="H211" s="28">
        <v>2095.79</v>
      </c>
      <c r="I211" s="28">
        <v>535.74</v>
      </c>
      <c r="J211" s="55">
        <v>2091.9499999999998</v>
      </c>
      <c r="K211" s="29" t="s">
        <v>591</v>
      </c>
      <c r="L211" s="30">
        <v>39124</v>
      </c>
      <c r="M211" s="110">
        <v>7.2</v>
      </c>
      <c r="N211" s="35">
        <v>43922</v>
      </c>
      <c r="O211" s="32">
        <v>737000</v>
      </c>
      <c r="P211" s="31">
        <v>0.18415927807523999</v>
      </c>
    </row>
    <row r="212" spans="1:17" ht="12">
      <c r="A212" s="11"/>
      <c r="B212" s="130" t="s">
        <v>498</v>
      </c>
      <c r="C212" s="25" t="s">
        <v>170</v>
      </c>
      <c r="D212" s="52" t="s">
        <v>302</v>
      </c>
      <c r="E212" s="26" t="s">
        <v>391</v>
      </c>
      <c r="F212" s="54" t="s">
        <v>630</v>
      </c>
      <c r="G212" s="27">
        <v>59</v>
      </c>
      <c r="H212" s="28">
        <v>2016.73</v>
      </c>
      <c r="I212" s="28">
        <v>2475.48</v>
      </c>
      <c r="J212" s="55">
        <v>2016.73</v>
      </c>
      <c r="K212" s="29" t="s">
        <v>628</v>
      </c>
      <c r="L212" s="30">
        <v>42762</v>
      </c>
      <c r="M212" s="110">
        <v>13.2</v>
      </c>
      <c r="N212" s="35">
        <v>43922</v>
      </c>
      <c r="O212" s="32">
        <v>1319500</v>
      </c>
      <c r="P212" s="31">
        <v>0.32971257451869629</v>
      </c>
      <c r="Q212" s="12" t="s">
        <v>1168</v>
      </c>
    </row>
    <row r="213" spans="1:17" ht="12">
      <c r="A213" s="11"/>
      <c r="B213" s="130" t="s">
        <v>498</v>
      </c>
      <c r="C213" s="25" t="s">
        <v>179</v>
      </c>
      <c r="D213" s="52" t="s">
        <v>536</v>
      </c>
      <c r="E213" s="26" t="s">
        <v>391</v>
      </c>
      <c r="F213" s="54" t="s">
        <v>912</v>
      </c>
      <c r="G213" s="27">
        <v>90</v>
      </c>
      <c r="H213" s="28">
        <v>7224.26</v>
      </c>
      <c r="I213" s="28">
        <v>1543.09</v>
      </c>
      <c r="J213" s="55">
        <v>7702.02</v>
      </c>
      <c r="K213" s="29" t="s">
        <v>591</v>
      </c>
      <c r="L213" s="30">
        <v>42842</v>
      </c>
      <c r="M213" s="110">
        <v>5</v>
      </c>
      <c r="N213" s="35">
        <v>43923</v>
      </c>
      <c r="O213" s="32">
        <v>8150000</v>
      </c>
      <c r="P213" s="31">
        <v>2.0364967656895603</v>
      </c>
    </row>
    <row r="214" spans="1:17" ht="12">
      <c r="A214" s="11"/>
      <c r="B214" s="130" t="s">
        <v>498</v>
      </c>
      <c r="C214" s="25" t="s">
        <v>180</v>
      </c>
      <c r="D214" s="52" t="s">
        <v>309</v>
      </c>
      <c r="E214" s="26" t="s">
        <v>391</v>
      </c>
      <c r="F214" s="54" t="s">
        <v>913</v>
      </c>
      <c r="G214" s="27">
        <v>61</v>
      </c>
      <c r="H214" s="28">
        <v>3064.85</v>
      </c>
      <c r="I214" s="28">
        <v>1552.31</v>
      </c>
      <c r="J214" s="55">
        <v>3064.85</v>
      </c>
      <c r="K214" s="29" t="s">
        <v>621</v>
      </c>
      <c r="L214" s="30">
        <v>43482</v>
      </c>
      <c r="M214" s="110">
        <v>13.8</v>
      </c>
      <c r="N214" s="35">
        <v>43923</v>
      </c>
      <c r="O214" s="32">
        <v>3380000</v>
      </c>
      <c r="P214" s="31">
        <v>0.84458393472769488</v>
      </c>
    </row>
    <row r="215" spans="1:17" ht="12">
      <c r="A215" s="11"/>
      <c r="B215" s="130" t="s">
        <v>498</v>
      </c>
      <c r="C215" s="25" t="s">
        <v>181</v>
      </c>
      <c r="D215" s="52" t="s">
        <v>521</v>
      </c>
      <c r="E215" s="26" t="s">
        <v>391</v>
      </c>
      <c r="F215" s="54" t="s">
        <v>632</v>
      </c>
      <c r="G215" s="27">
        <v>88</v>
      </c>
      <c r="H215" s="28">
        <v>3801.37</v>
      </c>
      <c r="I215" s="28">
        <v>3086.86</v>
      </c>
      <c r="J215" s="55">
        <v>3610.35</v>
      </c>
      <c r="K215" s="29" t="s">
        <v>631</v>
      </c>
      <c r="L215" s="30">
        <v>43473</v>
      </c>
      <c r="M215" s="110">
        <v>12.7</v>
      </c>
      <c r="N215" s="35">
        <v>43923</v>
      </c>
      <c r="O215" s="32">
        <v>2271195</v>
      </c>
      <c r="P215" s="31">
        <v>0.56751917444788968</v>
      </c>
    </row>
    <row r="216" spans="1:17" ht="12">
      <c r="A216" s="11"/>
      <c r="B216" s="130" t="s">
        <v>498</v>
      </c>
      <c r="C216" s="25" t="s">
        <v>184</v>
      </c>
      <c r="D216" s="52" t="s">
        <v>520</v>
      </c>
      <c r="E216" s="26" t="s">
        <v>391</v>
      </c>
      <c r="F216" s="54" t="s">
        <v>633</v>
      </c>
      <c r="G216" s="27">
        <v>62</v>
      </c>
      <c r="H216" s="28">
        <v>2244.48</v>
      </c>
      <c r="I216" s="28">
        <v>1763.66</v>
      </c>
      <c r="J216" s="55">
        <v>2234.6999999999998</v>
      </c>
      <c r="K216" s="29" t="s">
        <v>586</v>
      </c>
      <c r="L216" s="30">
        <v>43735</v>
      </c>
      <c r="M216" s="110">
        <v>6.6</v>
      </c>
      <c r="N216" s="35">
        <v>43923</v>
      </c>
      <c r="O216" s="32">
        <v>2070000</v>
      </c>
      <c r="P216" s="31">
        <v>0.51724519079477171</v>
      </c>
    </row>
    <row r="217" spans="1:17" ht="12">
      <c r="A217" s="11"/>
      <c r="B217" s="130" t="s">
        <v>498</v>
      </c>
      <c r="C217" s="25" t="s">
        <v>183</v>
      </c>
      <c r="D217" s="52" t="s">
        <v>519</v>
      </c>
      <c r="E217" s="26" t="s">
        <v>391</v>
      </c>
      <c r="F217" s="54" t="s">
        <v>915</v>
      </c>
      <c r="G217" s="27">
        <v>53</v>
      </c>
      <c r="H217" s="28">
        <v>1980.38</v>
      </c>
      <c r="I217" s="28">
        <v>1286</v>
      </c>
      <c r="J217" s="55">
        <v>1973.42</v>
      </c>
      <c r="K217" s="29" t="s">
        <v>586</v>
      </c>
      <c r="L217" s="30">
        <v>43675</v>
      </c>
      <c r="M217" s="110">
        <v>4.0999999999999996</v>
      </c>
      <c r="N217" s="35">
        <v>43923</v>
      </c>
      <c r="O217" s="32">
        <v>1499307</v>
      </c>
      <c r="P217" s="31">
        <v>0.37464219095407575</v>
      </c>
    </row>
    <row r="218" spans="1:17" ht="12">
      <c r="A218" s="11"/>
      <c r="B218" s="130" t="s">
        <v>498</v>
      </c>
      <c r="C218" s="25" t="s">
        <v>185</v>
      </c>
      <c r="D218" s="52" t="s">
        <v>311</v>
      </c>
      <c r="E218" s="26" t="s">
        <v>391</v>
      </c>
      <c r="F218" s="54" t="s">
        <v>916</v>
      </c>
      <c r="G218" s="27">
        <v>70</v>
      </c>
      <c r="H218" s="28">
        <v>2276.54</v>
      </c>
      <c r="I218" s="28">
        <v>1199.97</v>
      </c>
      <c r="J218" s="55">
        <v>2276.54</v>
      </c>
      <c r="K218" s="29" t="s">
        <v>626</v>
      </c>
      <c r="L218" s="30">
        <v>43698</v>
      </c>
      <c r="M218" s="110">
        <v>3.4</v>
      </c>
      <c r="N218" s="35">
        <v>43923</v>
      </c>
      <c r="O218" s="32">
        <v>1202000</v>
      </c>
      <c r="P218" s="31">
        <v>0.30035203832623947</v>
      </c>
    </row>
    <row r="219" spans="1:17" ht="12">
      <c r="A219" s="11"/>
      <c r="B219" s="130" t="s">
        <v>498</v>
      </c>
      <c r="C219" s="25" t="s">
        <v>186</v>
      </c>
      <c r="D219" s="52" t="s">
        <v>634</v>
      </c>
      <c r="E219" s="26" t="s">
        <v>391</v>
      </c>
      <c r="F219" s="54" t="s">
        <v>635</v>
      </c>
      <c r="G219" s="27">
        <v>276</v>
      </c>
      <c r="H219" s="28">
        <v>19228.21</v>
      </c>
      <c r="I219" s="28">
        <v>7320.8</v>
      </c>
      <c r="J219" s="55">
        <v>19228.21</v>
      </c>
      <c r="K219" s="29" t="s">
        <v>561</v>
      </c>
      <c r="L219" s="30">
        <v>42153</v>
      </c>
      <c r="M219" s="110">
        <v>3.8</v>
      </c>
      <c r="N219" s="35">
        <v>43923</v>
      </c>
      <c r="O219" s="32">
        <v>11150000</v>
      </c>
      <c r="P219" s="31">
        <v>2.7861274769863309</v>
      </c>
    </row>
    <row r="220" spans="1:17" ht="12">
      <c r="A220" s="11"/>
      <c r="B220" s="130" t="s">
        <v>498</v>
      </c>
      <c r="C220" s="25" t="s">
        <v>187</v>
      </c>
      <c r="D220" s="52" t="s">
        <v>636</v>
      </c>
      <c r="E220" s="26" t="s">
        <v>391</v>
      </c>
      <c r="F220" s="54" t="s">
        <v>637</v>
      </c>
      <c r="G220" s="27">
        <v>233</v>
      </c>
      <c r="H220" s="28">
        <v>17101.740000000002</v>
      </c>
      <c r="I220" s="28">
        <v>3904.44</v>
      </c>
      <c r="J220" s="55">
        <v>17101.740000000002</v>
      </c>
      <c r="K220" s="29" t="s">
        <v>561</v>
      </c>
      <c r="L220" s="30">
        <v>39172</v>
      </c>
      <c r="M220" s="110">
        <v>6.3</v>
      </c>
      <c r="N220" s="35">
        <v>43923</v>
      </c>
      <c r="O220" s="32">
        <v>4516000</v>
      </c>
      <c r="P220" s="31">
        <v>1.1284440974054055</v>
      </c>
    </row>
    <row r="221" spans="1:17" ht="12">
      <c r="A221" s="11"/>
      <c r="B221" s="130" t="s">
        <v>498</v>
      </c>
      <c r="C221" s="25" t="s">
        <v>188</v>
      </c>
      <c r="D221" s="52" t="s">
        <v>537</v>
      </c>
      <c r="E221" s="26" t="s">
        <v>391</v>
      </c>
      <c r="F221" s="54" t="s">
        <v>639</v>
      </c>
      <c r="G221" s="27">
        <v>117</v>
      </c>
      <c r="H221" s="28">
        <v>7031.53</v>
      </c>
      <c r="I221" s="28">
        <v>2224.2600000000002</v>
      </c>
      <c r="J221" s="55">
        <v>7031.53</v>
      </c>
      <c r="K221" s="29" t="s">
        <v>638</v>
      </c>
      <c r="L221" s="30">
        <v>39678</v>
      </c>
      <c r="M221" s="110">
        <v>8.1</v>
      </c>
      <c r="N221" s="35">
        <v>43923</v>
      </c>
      <c r="O221" s="32">
        <v>4064000</v>
      </c>
      <c r="P221" s="31">
        <v>1.0154997369033585</v>
      </c>
    </row>
    <row r="222" spans="1:17" ht="12">
      <c r="A222" s="11"/>
      <c r="B222" s="130" t="s">
        <v>498</v>
      </c>
      <c r="C222" s="25" t="s">
        <v>189</v>
      </c>
      <c r="D222" s="52" t="s">
        <v>511</v>
      </c>
      <c r="E222" s="26" t="s">
        <v>391</v>
      </c>
      <c r="F222" s="54" t="s">
        <v>640</v>
      </c>
      <c r="G222" s="27">
        <v>122</v>
      </c>
      <c r="H222" s="28">
        <v>6660.2</v>
      </c>
      <c r="I222" s="28">
        <v>4732.91</v>
      </c>
      <c r="J222" s="55">
        <v>6660.2</v>
      </c>
      <c r="K222" s="29" t="s">
        <v>565</v>
      </c>
      <c r="L222" s="30">
        <v>41906</v>
      </c>
      <c r="M222" s="110">
        <v>6.3</v>
      </c>
      <c r="N222" s="35">
        <v>43923</v>
      </c>
      <c r="O222" s="32">
        <v>2800000</v>
      </c>
      <c r="P222" s="31">
        <v>0.69965533054365259</v>
      </c>
    </row>
    <row r="223" spans="1:17" ht="12">
      <c r="A223" s="11"/>
      <c r="B223" s="130" t="s">
        <v>498</v>
      </c>
      <c r="C223" s="25" t="s">
        <v>190</v>
      </c>
      <c r="D223" s="52" t="s">
        <v>508</v>
      </c>
      <c r="E223" s="26" t="s">
        <v>391</v>
      </c>
      <c r="F223" s="54" t="s">
        <v>917</v>
      </c>
      <c r="G223" s="27">
        <v>68</v>
      </c>
      <c r="H223" s="28">
        <v>5962.48</v>
      </c>
      <c r="I223" s="28">
        <v>2965.46</v>
      </c>
      <c r="J223" s="55">
        <v>5962.48</v>
      </c>
      <c r="K223" s="29" t="s">
        <v>621</v>
      </c>
      <c r="L223" s="30">
        <v>42075</v>
      </c>
      <c r="M223" s="110">
        <v>10.9</v>
      </c>
      <c r="N223" s="35">
        <v>43923</v>
      </c>
      <c r="O223" s="32">
        <v>2180000</v>
      </c>
      <c r="P223" s="31">
        <v>0.54473165020898673</v>
      </c>
    </row>
    <row r="224" spans="1:17" ht="12">
      <c r="A224" s="11"/>
      <c r="B224" s="130" t="s">
        <v>498</v>
      </c>
      <c r="C224" s="25" t="s">
        <v>191</v>
      </c>
      <c r="D224" s="52" t="s">
        <v>518</v>
      </c>
      <c r="E224" s="26" t="s">
        <v>391</v>
      </c>
      <c r="F224" s="54" t="s">
        <v>918</v>
      </c>
      <c r="G224" s="27">
        <v>98</v>
      </c>
      <c r="H224" s="28">
        <v>4930.37</v>
      </c>
      <c r="I224" s="28">
        <v>2500.02</v>
      </c>
      <c r="J224" s="55">
        <v>4930.37</v>
      </c>
      <c r="K224" s="29" t="s">
        <v>621</v>
      </c>
      <c r="L224" s="30">
        <v>39524</v>
      </c>
      <c r="M224" s="110">
        <v>14.5</v>
      </c>
      <c r="N224" s="35">
        <v>43923</v>
      </c>
      <c r="O224" s="32">
        <v>2120000</v>
      </c>
      <c r="P224" s="31">
        <v>0.52973903598305128</v>
      </c>
    </row>
    <row r="225" spans="1:16" ht="12">
      <c r="A225" s="11"/>
      <c r="B225" s="130" t="s">
        <v>498</v>
      </c>
      <c r="C225" s="25" t="s">
        <v>192</v>
      </c>
      <c r="D225" s="52" t="s">
        <v>515</v>
      </c>
      <c r="E225" s="26" t="s">
        <v>391</v>
      </c>
      <c r="F225" s="54" t="s">
        <v>642</v>
      </c>
      <c r="G225" s="27">
        <v>81</v>
      </c>
      <c r="H225" s="28">
        <v>5096.1499999999996</v>
      </c>
      <c r="I225" s="28">
        <v>20123</v>
      </c>
      <c r="J225" s="55">
        <v>5096.1499999999996</v>
      </c>
      <c r="K225" s="29" t="s">
        <v>641</v>
      </c>
      <c r="L225" s="30">
        <v>39758</v>
      </c>
      <c r="M225" s="110">
        <v>4</v>
      </c>
      <c r="N225" s="35">
        <v>43923</v>
      </c>
      <c r="O225" s="32">
        <v>1860000</v>
      </c>
      <c r="P225" s="31">
        <v>0.4647710410039978</v>
      </c>
    </row>
    <row r="226" spans="1:16" ht="12">
      <c r="A226" s="11"/>
      <c r="B226" s="130" t="s">
        <v>498</v>
      </c>
      <c r="C226" s="25" t="s">
        <v>193</v>
      </c>
      <c r="D226" s="52" t="s">
        <v>507</v>
      </c>
      <c r="E226" s="26" t="s">
        <v>391</v>
      </c>
      <c r="F226" s="54" t="s">
        <v>644</v>
      </c>
      <c r="G226" s="27">
        <v>88</v>
      </c>
      <c r="H226" s="28">
        <v>7028.01</v>
      </c>
      <c r="I226" s="28">
        <v>11648.46</v>
      </c>
      <c r="J226" s="55">
        <v>7028.01</v>
      </c>
      <c r="K226" s="29" t="s">
        <v>643</v>
      </c>
      <c r="L226" s="30">
        <v>40207</v>
      </c>
      <c r="M226" s="110">
        <v>8.4</v>
      </c>
      <c r="N226" s="35">
        <v>43923</v>
      </c>
      <c r="O226" s="32">
        <v>1820000</v>
      </c>
      <c r="P226" s="31">
        <v>0.45477596485337418</v>
      </c>
    </row>
    <row r="227" spans="1:16" ht="12">
      <c r="A227" s="11"/>
      <c r="B227" s="130" t="s">
        <v>498</v>
      </c>
      <c r="C227" s="25" t="s">
        <v>194</v>
      </c>
      <c r="D227" s="52" t="s">
        <v>510</v>
      </c>
      <c r="E227" s="26" t="s">
        <v>391</v>
      </c>
      <c r="F227" s="54" t="s">
        <v>645</v>
      </c>
      <c r="G227" s="27">
        <v>87</v>
      </c>
      <c r="H227" s="28">
        <v>5194</v>
      </c>
      <c r="I227" s="28">
        <v>2910.51</v>
      </c>
      <c r="J227" s="55">
        <v>5194</v>
      </c>
      <c r="K227" s="29" t="s">
        <v>565</v>
      </c>
      <c r="L227" s="30">
        <v>39933</v>
      </c>
      <c r="M227" s="110">
        <v>13.7</v>
      </c>
      <c r="N227" s="35">
        <v>43923</v>
      </c>
      <c r="O227" s="32">
        <v>1585000</v>
      </c>
      <c r="P227" s="31">
        <v>0.39605489246846054</v>
      </c>
    </row>
    <row r="228" spans="1:16" ht="12">
      <c r="A228" s="11"/>
      <c r="B228" s="130" t="s">
        <v>498</v>
      </c>
      <c r="C228" s="25" t="s">
        <v>195</v>
      </c>
      <c r="D228" s="52" t="s">
        <v>517</v>
      </c>
      <c r="E228" s="26" t="s">
        <v>391</v>
      </c>
      <c r="F228" s="54" t="s">
        <v>646</v>
      </c>
      <c r="G228" s="27">
        <v>71</v>
      </c>
      <c r="H228" s="28">
        <v>3757.91</v>
      </c>
      <c r="I228" s="28">
        <v>2213.15</v>
      </c>
      <c r="J228" s="55">
        <v>3753.11</v>
      </c>
      <c r="K228" s="29" t="s">
        <v>572</v>
      </c>
      <c r="L228" s="30">
        <v>34028</v>
      </c>
      <c r="M228" s="110">
        <v>7.1</v>
      </c>
      <c r="N228" s="35">
        <v>43923</v>
      </c>
      <c r="O228" s="32">
        <v>1430000</v>
      </c>
      <c r="P228" s="31">
        <v>0.35732397238479402</v>
      </c>
    </row>
    <row r="229" spans="1:16" ht="12">
      <c r="A229" s="11"/>
      <c r="B229" s="130" t="s">
        <v>498</v>
      </c>
      <c r="C229" s="25" t="s">
        <v>196</v>
      </c>
      <c r="D229" s="56" t="s">
        <v>506</v>
      </c>
      <c r="E229" s="26" t="s">
        <v>391</v>
      </c>
      <c r="F229" s="54" t="s">
        <v>919</v>
      </c>
      <c r="G229" s="27">
        <v>91</v>
      </c>
      <c r="H229" s="28">
        <v>6005.03</v>
      </c>
      <c r="I229" s="28">
        <v>3180.82</v>
      </c>
      <c r="J229" s="55">
        <v>6005.03</v>
      </c>
      <c r="K229" s="29" t="s">
        <v>572</v>
      </c>
      <c r="L229" s="30">
        <v>38898</v>
      </c>
      <c r="M229" s="110">
        <v>8.3000000000000007</v>
      </c>
      <c r="N229" s="35">
        <v>43923</v>
      </c>
      <c r="O229" s="32">
        <v>1370000</v>
      </c>
      <c r="P229" s="31">
        <v>0.34233135815885857</v>
      </c>
    </row>
    <row r="230" spans="1:16" ht="12">
      <c r="A230" s="11"/>
      <c r="B230" s="130" t="s">
        <v>498</v>
      </c>
      <c r="C230" s="25" t="s">
        <v>197</v>
      </c>
      <c r="D230" s="56" t="s">
        <v>514</v>
      </c>
      <c r="E230" s="26" t="s">
        <v>391</v>
      </c>
      <c r="F230" s="54" t="s">
        <v>648</v>
      </c>
      <c r="G230" s="27">
        <v>107</v>
      </c>
      <c r="H230" s="28">
        <v>7777.18</v>
      </c>
      <c r="I230" s="28">
        <v>3699.42</v>
      </c>
      <c r="J230" s="55">
        <v>7777.18</v>
      </c>
      <c r="K230" s="29" t="s">
        <v>647</v>
      </c>
      <c r="L230" s="30">
        <v>39234</v>
      </c>
      <c r="M230" s="110">
        <v>4.2</v>
      </c>
      <c r="N230" s="35">
        <v>43923</v>
      </c>
      <c r="O230" s="32">
        <v>1320000</v>
      </c>
      <c r="P230" s="31">
        <v>0.32983751297057912</v>
      </c>
    </row>
    <row r="231" spans="1:16" ht="12">
      <c r="A231" s="11"/>
      <c r="B231" s="130" t="s">
        <v>498</v>
      </c>
      <c r="C231" s="25" t="s">
        <v>198</v>
      </c>
      <c r="D231" s="56" t="s">
        <v>513</v>
      </c>
      <c r="E231" s="26" t="s">
        <v>391</v>
      </c>
      <c r="F231" s="54" t="s">
        <v>649</v>
      </c>
      <c r="G231" s="27">
        <v>83</v>
      </c>
      <c r="H231" s="28">
        <v>3983.22</v>
      </c>
      <c r="I231" s="28">
        <v>1692.41</v>
      </c>
      <c r="J231" s="55">
        <v>3983.22</v>
      </c>
      <c r="K231" s="29" t="s">
        <v>621</v>
      </c>
      <c r="L231" s="30">
        <v>39521</v>
      </c>
      <c r="M231" s="110">
        <v>14.5</v>
      </c>
      <c r="N231" s="35">
        <v>43923</v>
      </c>
      <c r="O231" s="32">
        <v>980000</v>
      </c>
      <c r="P231" s="31">
        <v>0.24487936569027843</v>
      </c>
    </row>
    <row r="232" spans="1:16" ht="12">
      <c r="A232" s="11"/>
      <c r="B232" s="130" t="s">
        <v>498</v>
      </c>
      <c r="C232" s="25" t="s">
        <v>199</v>
      </c>
      <c r="D232" s="56" t="s">
        <v>516</v>
      </c>
      <c r="E232" s="26" t="s">
        <v>391</v>
      </c>
      <c r="F232" s="54" t="s">
        <v>650</v>
      </c>
      <c r="G232" s="27">
        <v>53</v>
      </c>
      <c r="H232" s="28">
        <v>3050.24</v>
      </c>
      <c r="I232" s="28">
        <v>1553.34</v>
      </c>
      <c r="J232" s="55">
        <v>3050.24</v>
      </c>
      <c r="K232" s="29" t="s">
        <v>566</v>
      </c>
      <c r="L232" s="30">
        <v>39199</v>
      </c>
      <c r="M232" s="110">
        <v>9.5</v>
      </c>
      <c r="N232" s="35">
        <v>43923</v>
      </c>
      <c r="O232" s="32">
        <v>920000</v>
      </c>
      <c r="P232" s="31">
        <v>0.22988675146434298</v>
      </c>
    </row>
    <row r="233" spans="1:16" ht="12">
      <c r="A233" s="11"/>
      <c r="B233" s="130" t="s">
        <v>498</v>
      </c>
      <c r="C233" s="25" t="s">
        <v>200</v>
      </c>
      <c r="D233" s="56" t="s">
        <v>505</v>
      </c>
      <c r="E233" s="26" t="s">
        <v>391</v>
      </c>
      <c r="F233" s="54" t="s">
        <v>651</v>
      </c>
      <c r="G233" s="27">
        <v>71</v>
      </c>
      <c r="H233" s="28">
        <v>3392.93</v>
      </c>
      <c r="I233" s="28">
        <v>3218.75</v>
      </c>
      <c r="J233" s="55">
        <v>3385.05</v>
      </c>
      <c r="K233" s="33" t="s">
        <v>577</v>
      </c>
      <c r="L233" s="30">
        <v>41416</v>
      </c>
      <c r="M233" s="110">
        <v>9.1999999999999993</v>
      </c>
      <c r="N233" s="35">
        <v>43923</v>
      </c>
      <c r="O233" s="32">
        <v>850000</v>
      </c>
      <c r="P233" s="31">
        <v>0.21239536820075169</v>
      </c>
    </row>
    <row r="234" spans="1:16" ht="12">
      <c r="A234" s="11"/>
      <c r="B234" s="130" t="s">
        <v>498</v>
      </c>
      <c r="C234" s="25" t="s">
        <v>201</v>
      </c>
      <c r="D234" s="52" t="s">
        <v>509</v>
      </c>
      <c r="E234" s="26" t="s">
        <v>391</v>
      </c>
      <c r="F234" s="54" t="s">
        <v>920</v>
      </c>
      <c r="G234" s="27">
        <v>63</v>
      </c>
      <c r="H234" s="28">
        <v>3188.6</v>
      </c>
      <c r="I234" s="28">
        <v>1703.33</v>
      </c>
      <c r="J234" s="55">
        <v>3188.6</v>
      </c>
      <c r="K234" s="29" t="s">
        <v>565</v>
      </c>
      <c r="L234" s="30">
        <v>39183</v>
      </c>
      <c r="M234" s="110">
        <v>6.3</v>
      </c>
      <c r="N234" s="35">
        <v>43923</v>
      </c>
      <c r="O234" s="32">
        <v>659000</v>
      </c>
      <c r="P234" s="31">
        <v>0.16466887958152396</v>
      </c>
    </row>
    <row r="235" spans="1:16" ht="12">
      <c r="A235" s="11"/>
      <c r="B235" s="130" t="s">
        <v>498</v>
      </c>
      <c r="C235" s="25" t="s">
        <v>202</v>
      </c>
      <c r="D235" s="52" t="s">
        <v>652</v>
      </c>
      <c r="E235" s="26" t="s">
        <v>391</v>
      </c>
      <c r="F235" s="54" t="s">
        <v>921</v>
      </c>
      <c r="G235" s="27">
        <v>54</v>
      </c>
      <c r="H235" s="28">
        <v>2756.26</v>
      </c>
      <c r="I235" s="28">
        <v>1850.04</v>
      </c>
      <c r="J235" s="55">
        <v>2756.26</v>
      </c>
      <c r="K235" s="29" t="s">
        <v>628</v>
      </c>
      <c r="L235" s="30">
        <v>39386</v>
      </c>
      <c r="M235" s="110">
        <v>6.1</v>
      </c>
      <c r="N235" s="35">
        <v>43923</v>
      </c>
      <c r="O235" s="32">
        <v>610000</v>
      </c>
      <c r="P235" s="31">
        <v>0.15242491129701002</v>
      </c>
    </row>
    <row r="236" spans="1:16" ht="12">
      <c r="A236" s="11"/>
      <c r="B236" s="131" t="s">
        <v>498</v>
      </c>
      <c r="C236" s="25" t="s">
        <v>203</v>
      </c>
      <c r="D236" s="57" t="s">
        <v>653</v>
      </c>
      <c r="E236" s="25" t="s">
        <v>391</v>
      </c>
      <c r="F236" s="58" t="s">
        <v>922</v>
      </c>
      <c r="G236" s="32">
        <v>77</v>
      </c>
      <c r="H236" s="37">
        <v>3956.9</v>
      </c>
      <c r="I236" s="55">
        <v>1968.53</v>
      </c>
      <c r="J236" s="55">
        <v>3928.9</v>
      </c>
      <c r="K236" s="38" t="s">
        <v>621</v>
      </c>
      <c r="L236" s="39">
        <v>42454</v>
      </c>
      <c r="M236" s="110">
        <v>6.6</v>
      </c>
      <c r="N236" s="35">
        <v>43923</v>
      </c>
      <c r="O236" s="32">
        <v>563000</v>
      </c>
      <c r="P236" s="31">
        <v>0.14068069682002729</v>
      </c>
    </row>
    <row r="237" spans="1:16" ht="12">
      <c r="A237" s="11"/>
      <c r="B237" s="131" t="s">
        <v>498</v>
      </c>
      <c r="C237" s="25" t="s">
        <v>1169</v>
      </c>
      <c r="D237" s="57" t="s">
        <v>512</v>
      </c>
      <c r="E237" s="25" t="s">
        <v>391</v>
      </c>
      <c r="F237" s="58" t="s">
        <v>923</v>
      </c>
      <c r="G237" s="32">
        <v>56</v>
      </c>
      <c r="H237" s="37">
        <v>3520.17</v>
      </c>
      <c r="I237" s="55">
        <v>3093.76</v>
      </c>
      <c r="J237" s="55">
        <v>3520.17</v>
      </c>
      <c r="K237" s="38" t="s">
        <v>641</v>
      </c>
      <c r="L237" s="39">
        <v>39703</v>
      </c>
      <c r="M237" s="110">
        <v>4.8</v>
      </c>
      <c r="N237" s="35">
        <v>43923</v>
      </c>
      <c r="O237" s="32">
        <v>320000</v>
      </c>
      <c r="P237" s="31">
        <v>7.9960609204988861E-2</v>
      </c>
    </row>
    <row r="238" spans="1:16" ht="12">
      <c r="A238" s="11"/>
      <c r="B238" s="131" t="s">
        <v>498</v>
      </c>
      <c r="C238" s="25" t="s">
        <v>1170</v>
      </c>
      <c r="D238" s="57" t="s">
        <v>524</v>
      </c>
      <c r="E238" s="25" t="s">
        <v>391</v>
      </c>
      <c r="F238" s="58" t="s">
        <v>924</v>
      </c>
      <c r="G238" s="32">
        <v>93</v>
      </c>
      <c r="H238" s="37">
        <v>8107.32</v>
      </c>
      <c r="I238" s="55">
        <v>5568.41</v>
      </c>
      <c r="J238" s="55">
        <v>13372.090000000002</v>
      </c>
      <c r="K238" s="38" t="s">
        <v>655</v>
      </c>
      <c r="L238" s="39">
        <v>38944</v>
      </c>
      <c r="M238" s="110">
        <v>7.5</v>
      </c>
      <c r="N238" s="35">
        <v>44175</v>
      </c>
      <c r="O238" s="32">
        <v>4700000</v>
      </c>
      <c r="P238" s="31">
        <v>1.1744214476982742</v>
      </c>
    </row>
    <row r="239" spans="1:16" ht="12">
      <c r="A239" s="11"/>
      <c r="B239" s="131" t="s">
        <v>498</v>
      </c>
      <c r="C239" s="25" t="s">
        <v>1171</v>
      </c>
      <c r="D239" s="57" t="s">
        <v>523</v>
      </c>
      <c r="E239" s="25" t="s">
        <v>391</v>
      </c>
      <c r="F239" s="58" t="s">
        <v>925</v>
      </c>
      <c r="G239" s="32">
        <v>106</v>
      </c>
      <c r="H239" s="37">
        <v>4104.96</v>
      </c>
      <c r="I239" s="55">
        <v>1903.98</v>
      </c>
      <c r="J239" s="55">
        <v>4079.21</v>
      </c>
      <c r="K239" s="38" t="s">
        <v>656</v>
      </c>
      <c r="L239" s="39">
        <v>43888</v>
      </c>
      <c r="M239" s="110">
        <v>7.6</v>
      </c>
      <c r="N239" s="35">
        <v>44175</v>
      </c>
      <c r="O239" s="32">
        <v>2060000</v>
      </c>
      <c r="P239" s="31">
        <v>0.51474642175711582</v>
      </c>
    </row>
    <row r="240" spans="1:16" ht="12">
      <c r="A240" s="11"/>
      <c r="B240" s="131" t="s">
        <v>498</v>
      </c>
      <c r="C240" s="25" t="s">
        <v>1172</v>
      </c>
      <c r="D240" s="57" t="s">
        <v>522</v>
      </c>
      <c r="E240" s="25" t="s">
        <v>391</v>
      </c>
      <c r="F240" s="58" t="s">
        <v>926</v>
      </c>
      <c r="G240" s="32">
        <v>99</v>
      </c>
      <c r="H240" s="37">
        <v>3490.28</v>
      </c>
      <c r="I240" s="55">
        <v>1949.1</v>
      </c>
      <c r="J240" s="55">
        <v>3376.95</v>
      </c>
      <c r="K240" s="38" t="s">
        <v>621</v>
      </c>
      <c r="L240" s="39">
        <v>43845</v>
      </c>
      <c r="M240" s="110">
        <v>10.4</v>
      </c>
      <c r="N240" s="35">
        <v>44175</v>
      </c>
      <c r="O240" s="32">
        <v>1920000</v>
      </c>
      <c r="P240" s="31">
        <v>0.47976365522993325</v>
      </c>
    </row>
    <row r="241" spans="1:16" ht="12">
      <c r="A241" s="11"/>
      <c r="B241" s="131" t="s">
        <v>498</v>
      </c>
      <c r="C241" s="25" t="s">
        <v>1173</v>
      </c>
      <c r="D241" s="57" t="s">
        <v>657</v>
      </c>
      <c r="E241" s="25" t="s">
        <v>391</v>
      </c>
      <c r="F241" s="58" t="s">
        <v>927</v>
      </c>
      <c r="G241" s="32">
        <v>57</v>
      </c>
      <c r="H241" s="37">
        <v>3373.52</v>
      </c>
      <c r="I241" s="55">
        <v>6555.38</v>
      </c>
      <c r="J241" s="55">
        <v>3373.52</v>
      </c>
      <c r="K241" s="38" t="s">
        <v>658</v>
      </c>
      <c r="L241" s="39">
        <v>44029</v>
      </c>
      <c r="M241" s="110">
        <v>13.1</v>
      </c>
      <c r="N241" s="35">
        <v>44470</v>
      </c>
      <c r="O241" s="32">
        <v>2550000</v>
      </c>
      <c r="P241" s="31">
        <v>0.63718610460225511</v>
      </c>
    </row>
    <row r="242" spans="1:16" ht="12">
      <c r="A242" s="11"/>
      <c r="B242" s="131" t="s">
        <v>498</v>
      </c>
      <c r="C242" s="25" t="s">
        <v>1174</v>
      </c>
      <c r="D242" s="57" t="s">
        <v>659</v>
      </c>
      <c r="E242" s="25" t="s">
        <v>391</v>
      </c>
      <c r="F242" s="58" t="s">
        <v>928</v>
      </c>
      <c r="G242" s="32">
        <v>80</v>
      </c>
      <c r="H242" s="37">
        <v>2976.6</v>
      </c>
      <c r="I242" s="55">
        <v>2338.2600000000002</v>
      </c>
      <c r="J242" s="55">
        <v>2897.29</v>
      </c>
      <c r="K242" s="38" t="s">
        <v>626</v>
      </c>
      <c r="L242" s="39">
        <v>44215</v>
      </c>
      <c r="M242" s="110">
        <v>7.7</v>
      </c>
      <c r="N242" s="35">
        <v>44470</v>
      </c>
      <c r="O242" s="32">
        <v>1500000</v>
      </c>
      <c r="P242" s="31">
        <v>0.37481535564838531</v>
      </c>
    </row>
    <row r="243" spans="1:16" ht="12">
      <c r="A243" s="11"/>
      <c r="B243" s="131" t="s">
        <v>498</v>
      </c>
      <c r="C243" s="25" t="s">
        <v>1175</v>
      </c>
      <c r="D243" s="57" t="s">
        <v>660</v>
      </c>
      <c r="E243" s="25" t="s">
        <v>391</v>
      </c>
      <c r="F243" s="58" t="s">
        <v>929</v>
      </c>
      <c r="G243" s="32">
        <v>65</v>
      </c>
      <c r="H243" s="37">
        <v>2215.88</v>
      </c>
      <c r="I243" s="55">
        <v>1302.46</v>
      </c>
      <c r="J243" s="55">
        <v>2210.6</v>
      </c>
      <c r="K243" s="38" t="s">
        <v>586</v>
      </c>
      <c r="L243" s="39">
        <v>44060</v>
      </c>
      <c r="M243" s="110">
        <v>2.4</v>
      </c>
      <c r="N243" s="35">
        <v>44470</v>
      </c>
      <c r="O243" s="32">
        <v>1405000</v>
      </c>
      <c r="P243" s="31">
        <v>0.35107704979065429</v>
      </c>
    </row>
    <row r="244" spans="1:16" ht="12">
      <c r="A244" s="11"/>
      <c r="B244" s="131" t="s">
        <v>498</v>
      </c>
      <c r="C244" s="25" t="s">
        <v>1176</v>
      </c>
      <c r="D244" s="57" t="s">
        <v>661</v>
      </c>
      <c r="E244" s="25" t="s">
        <v>391</v>
      </c>
      <c r="F244" s="58" t="s">
        <v>662</v>
      </c>
      <c r="G244" s="32">
        <v>49</v>
      </c>
      <c r="H244" s="37">
        <v>1243.46</v>
      </c>
      <c r="I244" s="55">
        <v>747.89</v>
      </c>
      <c r="J244" s="55">
        <v>1243.46</v>
      </c>
      <c r="K244" s="38" t="s">
        <v>628</v>
      </c>
      <c r="L244" s="39">
        <v>44054</v>
      </c>
      <c r="M244" s="110">
        <v>14.4</v>
      </c>
      <c r="N244" s="35">
        <v>44470</v>
      </c>
      <c r="O244" s="32">
        <v>933000</v>
      </c>
      <c r="P244" s="31">
        <v>0.2331351512132957</v>
      </c>
    </row>
    <row r="245" spans="1:16" ht="12">
      <c r="A245" s="11"/>
      <c r="B245" s="130" t="s">
        <v>498</v>
      </c>
      <c r="C245" s="25" t="s">
        <v>1177</v>
      </c>
      <c r="D245" s="52" t="s">
        <v>1094</v>
      </c>
      <c r="E245" s="25" t="s">
        <v>391</v>
      </c>
      <c r="F245" s="54" t="s">
        <v>1095</v>
      </c>
      <c r="G245" s="27">
        <v>228</v>
      </c>
      <c r="H245" s="55">
        <v>6802.69</v>
      </c>
      <c r="I245" s="28">
        <v>1657.04</v>
      </c>
      <c r="J245" s="55">
        <v>6645.7</v>
      </c>
      <c r="K245" s="29" t="s">
        <v>1096</v>
      </c>
      <c r="L245" s="30">
        <v>43931</v>
      </c>
      <c r="M245" s="110">
        <v>9.8000000000000007</v>
      </c>
      <c r="N245" s="35">
        <v>44838</v>
      </c>
      <c r="O245" s="32">
        <v>6280000</v>
      </c>
      <c r="P245" s="31">
        <v>1.5692269556479066</v>
      </c>
    </row>
    <row r="246" spans="1:16" ht="12">
      <c r="A246" s="11"/>
      <c r="B246" s="130" t="s">
        <v>498</v>
      </c>
      <c r="C246" s="25" t="s">
        <v>1279</v>
      </c>
      <c r="D246" s="52" t="s">
        <v>1280</v>
      </c>
      <c r="E246" s="25" t="s">
        <v>391</v>
      </c>
      <c r="F246" s="54" t="s">
        <v>1281</v>
      </c>
      <c r="G246" s="27">
        <v>120</v>
      </c>
      <c r="H246" s="55">
        <v>3592.32</v>
      </c>
      <c r="I246" s="28">
        <v>2069.92</v>
      </c>
      <c r="J246" s="55">
        <v>3592.32</v>
      </c>
      <c r="K246" s="29" t="s">
        <v>1282</v>
      </c>
      <c r="L246" s="30">
        <v>44607</v>
      </c>
      <c r="M246" s="110">
        <v>6.7</v>
      </c>
      <c r="N246" s="35">
        <v>45202</v>
      </c>
      <c r="O246" s="32">
        <v>3146000</v>
      </c>
      <c r="P246" s="31">
        <v>0.7861127392465469</v>
      </c>
    </row>
    <row r="247" spans="1:16" ht="12">
      <c r="A247" s="11"/>
      <c r="B247" s="130" t="s">
        <v>498</v>
      </c>
      <c r="C247" s="25" t="s">
        <v>1283</v>
      </c>
      <c r="D247" s="52" t="s">
        <v>1284</v>
      </c>
      <c r="E247" s="25" t="s">
        <v>391</v>
      </c>
      <c r="F247" s="54" t="s">
        <v>1285</v>
      </c>
      <c r="G247" s="27">
        <v>93</v>
      </c>
      <c r="H247" s="55">
        <v>2976.65</v>
      </c>
      <c r="I247" s="28">
        <v>1190.31</v>
      </c>
      <c r="J247" s="55">
        <v>2976.65</v>
      </c>
      <c r="K247" s="29" t="s">
        <v>1286</v>
      </c>
      <c r="L247" s="30">
        <v>44944</v>
      </c>
      <c r="M247" s="110">
        <v>6.7</v>
      </c>
      <c r="N247" s="35">
        <v>45202</v>
      </c>
      <c r="O247" s="32">
        <v>2630000</v>
      </c>
      <c r="P247" s="31">
        <v>0.65717625690350223</v>
      </c>
    </row>
    <row r="248" spans="1:16" ht="12">
      <c r="A248" s="11"/>
      <c r="B248" s="130" t="s">
        <v>498</v>
      </c>
      <c r="C248" s="25" t="s">
        <v>1287</v>
      </c>
      <c r="D248" s="52" t="s">
        <v>1288</v>
      </c>
      <c r="E248" s="25" t="s">
        <v>391</v>
      </c>
      <c r="F248" s="54" t="s">
        <v>1289</v>
      </c>
      <c r="G248" s="27">
        <v>100</v>
      </c>
      <c r="H248" s="55">
        <v>3256.84</v>
      </c>
      <c r="I248" s="28">
        <v>2607.34</v>
      </c>
      <c r="J248" s="55">
        <v>3242.42</v>
      </c>
      <c r="K248" s="29" t="s">
        <v>577</v>
      </c>
      <c r="L248" s="30">
        <v>44371</v>
      </c>
      <c r="M248" s="110">
        <v>11.5</v>
      </c>
      <c r="N248" s="35">
        <v>45202</v>
      </c>
      <c r="O248" s="32">
        <v>1750000</v>
      </c>
      <c r="P248" s="31">
        <v>0.43728458158978289</v>
      </c>
    </row>
    <row r="249" spans="1:16" ht="12">
      <c r="A249" s="11"/>
      <c r="B249" s="130" t="s">
        <v>498</v>
      </c>
      <c r="C249" s="25" t="s">
        <v>171</v>
      </c>
      <c r="D249" s="52" t="s">
        <v>534</v>
      </c>
      <c r="E249" s="26" t="s">
        <v>312</v>
      </c>
      <c r="F249" s="54" t="s">
        <v>663</v>
      </c>
      <c r="G249" s="27">
        <v>80</v>
      </c>
      <c r="H249" s="28">
        <v>4133.82</v>
      </c>
      <c r="I249" s="28">
        <v>3132.99</v>
      </c>
      <c r="J249" s="55">
        <v>4089.52</v>
      </c>
      <c r="K249" s="29" t="s">
        <v>572</v>
      </c>
      <c r="L249" s="30">
        <v>38701</v>
      </c>
      <c r="M249" s="110">
        <v>2.2999999999999998</v>
      </c>
      <c r="N249" s="35">
        <v>43922</v>
      </c>
      <c r="O249" s="32">
        <v>1210000</v>
      </c>
      <c r="P249" s="31">
        <v>0.30235105355636416</v>
      </c>
    </row>
    <row r="250" spans="1:16" ht="12">
      <c r="A250" s="11"/>
      <c r="B250" s="130" t="s">
        <v>498</v>
      </c>
      <c r="C250" s="25" t="s">
        <v>172</v>
      </c>
      <c r="D250" s="52" t="s">
        <v>303</v>
      </c>
      <c r="E250" s="26" t="s">
        <v>312</v>
      </c>
      <c r="F250" s="54" t="s">
        <v>664</v>
      </c>
      <c r="G250" s="27">
        <v>65</v>
      </c>
      <c r="H250" s="28">
        <v>2694.42</v>
      </c>
      <c r="I250" s="28">
        <v>1350.04</v>
      </c>
      <c r="J250" s="55">
        <v>2694.42</v>
      </c>
      <c r="K250" s="33" t="s">
        <v>565</v>
      </c>
      <c r="L250" s="30">
        <v>37917</v>
      </c>
      <c r="M250" s="110">
        <v>5.4</v>
      </c>
      <c r="N250" s="35">
        <v>43922</v>
      </c>
      <c r="O250" s="32">
        <v>899000</v>
      </c>
      <c r="P250" s="31">
        <v>0.2246393364852656</v>
      </c>
    </row>
    <row r="251" spans="1:16" ht="12">
      <c r="A251" s="11"/>
      <c r="B251" s="130" t="s">
        <v>498</v>
      </c>
      <c r="C251" s="25" t="s">
        <v>173</v>
      </c>
      <c r="D251" s="52" t="s">
        <v>304</v>
      </c>
      <c r="E251" s="26" t="s">
        <v>312</v>
      </c>
      <c r="F251" s="54" t="s">
        <v>665</v>
      </c>
      <c r="G251" s="27">
        <v>87</v>
      </c>
      <c r="H251" s="28">
        <v>4553.67</v>
      </c>
      <c r="I251" s="28">
        <v>3367.71</v>
      </c>
      <c r="J251" s="55">
        <v>4553.67</v>
      </c>
      <c r="K251" s="29" t="s">
        <v>638</v>
      </c>
      <c r="L251" s="30">
        <v>38436</v>
      </c>
      <c r="M251" s="110">
        <v>1</v>
      </c>
      <c r="N251" s="35">
        <v>43922</v>
      </c>
      <c r="O251" s="32">
        <v>813000</v>
      </c>
      <c r="P251" s="31">
        <v>0.20314992276142485</v>
      </c>
    </row>
    <row r="252" spans="1:16" ht="12">
      <c r="A252" s="11"/>
      <c r="B252" s="130" t="s">
        <v>498</v>
      </c>
      <c r="C252" s="25" t="s">
        <v>174</v>
      </c>
      <c r="D252" s="52" t="s">
        <v>305</v>
      </c>
      <c r="E252" s="26" t="s">
        <v>312</v>
      </c>
      <c r="F252" s="54" t="s">
        <v>666</v>
      </c>
      <c r="G252" s="27">
        <v>50</v>
      </c>
      <c r="H252" s="28">
        <v>2674.37</v>
      </c>
      <c r="I252" s="28">
        <v>2050.4899999999998</v>
      </c>
      <c r="J252" s="55">
        <v>2674.37</v>
      </c>
      <c r="K252" s="29" t="s">
        <v>586</v>
      </c>
      <c r="L252" s="30">
        <v>39274</v>
      </c>
      <c r="M252" s="110">
        <v>3.8</v>
      </c>
      <c r="N252" s="35">
        <v>43922</v>
      </c>
      <c r="O252" s="32">
        <v>896000</v>
      </c>
      <c r="P252" s="31">
        <v>0.22388970577396883</v>
      </c>
    </row>
    <row r="253" spans="1:16" ht="12">
      <c r="A253" s="11"/>
      <c r="B253" s="130" t="s">
        <v>498</v>
      </c>
      <c r="C253" s="197" t="s">
        <v>175</v>
      </c>
      <c r="D253" s="52" t="s">
        <v>535</v>
      </c>
      <c r="E253" s="26" t="s">
        <v>312</v>
      </c>
      <c r="F253" s="54" t="s">
        <v>667</v>
      </c>
      <c r="G253" s="27">
        <v>109</v>
      </c>
      <c r="H253" s="28">
        <v>7267.56</v>
      </c>
      <c r="I253" s="28">
        <v>8578.56</v>
      </c>
      <c r="J253" s="55">
        <v>7267.56</v>
      </c>
      <c r="K253" s="29" t="s">
        <v>628</v>
      </c>
      <c r="L253" s="30">
        <v>37729</v>
      </c>
      <c r="M253" s="110">
        <v>4.4000000000000004</v>
      </c>
      <c r="N253" s="35">
        <v>43922</v>
      </c>
      <c r="O253" s="32">
        <v>1330000</v>
      </c>
      <c r="P253" s="31">
        <v>0.33233628200823501</v>
      </c>
    </row>
    <row r="254" spans="1:16" ht="12">
      <c r="A254" s="11"/>
      <c r="B254" s="130" t="s">
        <v>498</v>
      </c>
      <c r="C254" s="197" t="s">
        <v>176</v>
      </c>
      <c r="D254" s="52" t="s">
        <v>306</v>
      </c>
      <c r="E254" s="26" t="s">
        <v>312</v>
      </c>
      <c r="F254" s="54" t="s">
        <v>668</v>
      </c>
      <c r="G254" s="27">
        <v>53</v>
      </c>
      <c r="H254" s="28">
        <v>2124.16</v>
      </c>
      <c r="I254" s="28">
        <v>533.04999999999995</v>
      </c>
      <c r="J254" s="55">
        <v>2124.16</v>
      </c>
      <c r="K254" s="29" t="s">
        <v>572</v>
      </c>
      <c r="L254" s="30">
        <v>41869</v>
      </c>
      <c r="M254" s="110">
        <v>1.7</v>
      </c>
      <c r="N254" s="35">
        <v>43922</v>
      </c>
      <c r="O254" s="32">
        <v>789000</v>
      </c>
      <c r="P254" s="31">
        <v>0.1971528770710507</v>
      </c>
    </row>
    <row r="255" spans="1:16" ht="12">
      <c r="A255" s="11"/>
      <c r="B255" s="130" t="s">
        <v>498</v>
      </c>
      <c r="C255" s="197" t="s">
        <v>177</v>
      </c>
      <c r="D255" s="52" t="s">
        <v>307</v>
      </c>
      <c r="E255" s="26" t="s">
        <v>312</v>
      </c>
      <c r="F255" s="54" t="s">
        <v>669</v>
      </c>
      <c r="G255" s="27">
        <v>43</v>
      </c>
      <c r="H255" s="28">
        <v>1848.06</v>
      </c>
      <c r="I255" s="28">
        <v>502.63</v>
      </c>
      <c r="J255" s="55">
        <v>1848.06</v>
      </c>
      <c r="K255" s="29" t="s">
        <v>565</v>
      </c>
      <c r="L255" s="30">
        <v>41799</v>
      </c>
      <c r="M255" s="110">
        <v>3.8</v>
      </c>
      <c r="N255" s="35">
        <v>43922</v>
      </c>
      <c r="O255" s="32">
        <v>642000</v>
      </c>
      <c r="P255" s="31">
        <v>0.16042097221750892</v>
      </c>
    </row>
    <row r="256" spans="1:16" ht="12">
      <c r="A256" s="11"/>
      <c r="B256" s="130" t="s">
        <v>498</v>
      </c>
      <c r="C256" s="197" t="s">
        <v>178</v>
      </c>
      <c r="D256" s="52" t="s">
        <v>308</v>
      </c>
      <c r="E256" s="26" t="s">
        <v>312</v>
      </c>
      <c r="F256" s="54" t="s">
        <v>911</v>
      </c>
      <c r="G256" s="27">
        <v>50</v>
      </c>
      <c r="H256" s="28">
        <v>1929.16</v>
      </c>
      <c r="I256" s="28">
        <v>466.58</v>
      </c>
      <c r="J256" s="55">
        <v>1922.18</v>
      </c>
      <c r="K256" s="29" t="s">
        <v>610</v>
      </c>
      <c r="L256" s="30">
        <v>40357</v>
      </c>
      <c r="M256" s="110">
        <v>2.2999999999999998</v>
      </c>
      <c r="N256" s="35">
        <v>43922</v>
      </c>
      <c r="O256" s="32">
        <v>628000</v>
      </c>
      <c r="P256" s="31">
        <v>0.15692269556479066</v>
      </c>
    </row>
    <row r="257" spans="1:16" ht="12">
      <c r="A257" s="11"/>
      <c r="B257" s="264" t="s">
        <v>498</v>
      </c>
      <c r="C257" s="59" t="s">
        <v>182</v>
      </c>
      <c r="D257" s="265" t="s">
        <v>310</v>
      </c>
      <c r="E257" s="174" t="s">
        <v>312</v>
      </c>
      <c r="F257" s="60" t="s">
        <v>914</v>
      </c>
      <c r="G257" s="61">
        <v>65</v>
      </c>
      <c r="H257" s="63">
        <v>3577.47</v>
      </c>
      <c r="I257" s="63">
        <v>928.54</v>
      </c>
      <c r="J257" s="62">
        <v>3577.47</v>
      </c>
      <c r="K257" s="64" t="s">
        <v>610</v>
      </c>
      <c r="L257" s="65">
        <v>42629</v>
      </c>
      <c r="M257" s="112">
        <v>3.4</v>
      </c>
      <c r="N257" s="67">
        <v>43923</v>
      </c>
      <c r="O257" s="68">
        <v>1225000</v>
      </c>
      <c r="P257" s="66">
        <v>0.30609920711284799</v>
      </c>
    </row>
    <row r="258" spans="1:16" ht="12">
      <c r="A258" s="11"/>
      <c r="B258" s="278" t="s">
        <v>1178</v>
      </c>
      <c r="C258" s="279">
        <v>53</v>
      </c>
      <c r="D258" s="280" t="s">
        <v>1159</v>
      </c>
      <c r="E258" s="281" t="s">
        <v>1160</v>
      </c>
      <c r="F258" s="281" t="s">
        <v>1160</v>
      </c>
      <c r="G258" s="282">
        <v>4764</v>
      </c>
      <c r="H258" s="283">
        <v>241703.96</v>
      </c>
      <c r="I258" s="283">
        <v>156352.52999999997</v>
      </c>
      <c r="J258" s="283">
        <v>246660.31</v>
      </c>
      <c r="K258" s="281" t="s">
        <v>1160</v>
      </c>
      <c r="L258" s="284" t="s">
        <v>1160</v>
      </c>
      <c r="M258" s="285" t="s">
        <v>1160</v>
      </c>
      <c r="N258" s="284" t="s">
        <v>1160</v>
      </c>
      <c r="O258" s="282">
        <v>110102002</v>
      </c>
      <c r="P258" s="286">
        <v>27.51194735815282</v>
      </c>
    </row>
    <row r="259" spans="1:16" ht="12">
      <c r="A259" s="11"/>
      <c r="B259" s="278" t="s">
        <v>1179</v>
      </c>
      <c r="C259" s="279">
        <v>252</v>
      </c>
      <c r="D259" s="280" t="s">
        <v>1180</v>
      </c>
      <c r="E259" s="281" t="s">
        <v>1160</v>
      </c>
      <c r="F259" s="281" t="s">
        <v>1160</v>
      </c>
      <c r="G259" s="282">
        <v>18818</v>
      </c>
      <c r="H259" s="283">
        <v>770559.85000000021</v>
      </c>
      <c r="I259" s="283">
        <v>330440.53999999992</v>
      </c>
      <c r="J259" s="283">
        <v>879735.57000000007</v>
      </c>
      <c r="K259" s="281" t="s">
        <v>1160</v>
      </c>
      <c r="L259" s="284" t="s">
        <v>1160</v>
      </c>
      <c r="M259" s="285">
        <v>2.5</v>
      </c>
      <c r="N259" s="284" t="s">
        <v>1160</v>
      </c>
      <c r="O259" s="282">
        <v>400197051</v>
      </c>
      <c r="P259" s="287">
        <v>100</v>
      </c>
    </row>
    <row r="260" spans="1:16" ht="12"/>
    <row r="261" spans="1:16" ht="11.25" customHeight="1">
      <c r="B261" s="69" t="s">
        <v>1181</v>
      </c>
    </row>
    <row r="262" spans="1:16" ht="11.25" customHeight="1">
      <c r="B262" s="69" t="s">
        <v>1182</v>
      </c>
    </row>
  </sheetData>
  <phoneticPr fontId="3"/>
  <pageMargins left="0.59055118110236227" right="0.15748031496062992" top="0.51181102362204722" bottom="0.15748031496062992" header="0.51181102362204722" footer="0.15748031496062992"/>
  <pageSetup paperSize="8" scale="10" fitToHeight="2" orientation="portrait" horizontalDpi="300" verticalDpi="300" r:id="rId1"/>
  <headerFooter alignWithMargins="0">
    <oddHeader>&amp;R&amp;G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70C0"/>
    <pageSetUpPr fitToPage="1"/>
  </sheetPr>
  <dimension ref="A1:O262"/>
  <sheetViews>
    <sheetView showGridLines="0" zoomScale="85" zoomScaleNormal="85" workbookViewId="0">
      <pane ySplit="4" topLeftCell="A5" activePane="bottomLeft" state="frozen"/>
      <selection sqref="A1:XFD1048576"/>
      <selection pane="bottomLeft" activeCell="A5" sqref="A5"/>
    </sheetView>
  </sheetViews>
  <sheetFormatPr defaultColWidth="9" defaultRowHeight="12"/>
  <cols>
    <col min="1" max="1" width="5" style="11" customWidth="1"/>
    <col min="2" max="2" width="11.75" style="11" customWidth="1"/>
    <col min="3" max="3" width="8.25" style="13" customWidth="1"/>
    <col min="4" max="4" width="51" style="11" bestFit="1" customWidth="1"/>
    <col min="5" max="7" width="15" style="78" customWidth="1"/>
    <col min="8" max="8" width="10" style="79" customWidth="1"/>
    <col min="9" max="9" width="15" style="78" customWidth="1"/>
    <col min="10" max="11" width="10" style="80" customWidth="1"/>
    <col min="12" max="13" width="10" style="78" customWidth="1"/>
    <col min="14" max="15" width="15.625" style="78" customWidth="1"/>
    <col min="16" max="16384" width="9" style="80"/>
  </cols>
  <sheetData>
    <row r="1" spans="1:15">
      <c r="C1" s="11"/>
    </row>
    <row r="2" spans="1:15" ht="14.25">
      <c r="A2" s="20"/>
      <c r="B2" s="21" t="s">
        <v>385</v>
      </c>
      <c r="C2" s="11"/>
      <c r="E2" s="81"/>
      <c r="F2" s="81"/>
      <c r="G2" s="81"/>
      <c r="H2" s="82"/>
      <c r="I2" s="81"/>
      <c r="J2" s="11"/>
      <c r="K2" s="11"/>
      <c r="N2" s="181"/>
      <c r="O2" s="181" t="s">
        <v>1308</v>
      </c>
    </row>
    <row r="3" spans="1:15" ht="39" customHeight="1">
      <c r="B3" s="182"/>
      <c r="C3" s="183"/>
      <c r="D3" s="183"/>
      <c r="E3" s="184"/>
      <c r="F3" s="185" t="s">
        <v>350</v>
      </c>
      <c r="G3" s="326" t="s">
        <v>351</v>
      </c>
      <c r="H3" s="327"/>
      <c r="I3" s="326" t="s">
        <v>352</v>
      </c>
      <c r="J3" s="328"/>
      <c r="K3" s="327"/>
      <c r="L3" s="184"/>
      <c r="M3" s="184"/>
      <c r="N3" s="184"/>
      <c r="O3" s="186"/>
    </row>
    <row r="4" spans="1:15" ht="63" customHeight="1">
      <c r="B4" s="187" t="s">
        <v>347</v>
      </c>
      <c r="C4" s="188" t="s">
        <v>348</v>
      </c>
      <c r="D4" s="188" t="s">
        <v>349</v>
      </c>
      <c r="E4" s="189" t="s">
        <v>353</v>
      </c>
      <c r="F4" s="190" t="s">
        <v>354</v>
      </c>
      <c r="G4" s="190" t="s">
        <v>355</v>
      </c>
      <c r="H4" s="191" t="s">
        <v>356</v>
      </c>
      <c r="I4" s="190" t="s">
        <v>357</v>
      </c>
      <c r="J4" s="190" t="s">
        <v>358</v>
      </c>
      <c r="K4" s="190" t="s">
        <v>359</v>
      </c>
      <c r="L4" s="189" t="s">
        <v>360</v>
      </c>
      <c r="M4" s="189" t="s">
        <v>361</v>
      </c>
      <c r="N4" s="189" t="s">
        <v>532</v>
      </c>
      <c r="O4" s="192" t="s">
        <v>533</v>
      </c>
    </row>
    <row r="5" spans="1:15">
      <c r="B5" s="133" t="s">
        <v>128</v>
      </c>
      <c r="C5" s="134" t="s">
        <v>1</v>
      </c>
      <c r="D5" s="135" t="s">
        <v>670</v>
      </c>
      <c r="E5" s="136">
        <v>1340000</v>
      </c>
      <c r="F5" s="136">
        <v>1330000</v>
      </c>
      <c r="G5" s="136">
        <v>1350000</v>
      </c>
      <c r="H5" s="137">
        <v>4.7</v>
      </c>
      <c r="I5" s="136">
        <v>1330000</v>
      </c>
      <c r="J5" s="137">
        <v>4.8</v>
      </c>
      <c r="K5" s="137">
        <v>4.9000000000000004</v>
      </c>
      <c r="L5" s="138">
        <v>1</v>
      </c>
      <c r="M5" s="139">
        <v>45565</v>
      </c>
      <c r="N5" s="138">
        <v>949493</v>
      </c>
      <c r="O5" s="138">
        <v>390506</v>
      </c>
    </row>
    <row r="6" spans="1:15">
      <c r="B6" s="132" t="s">
        <v>128</v>
      </c>
      <c r="C6" s="140" t="s">
        <v>2</v>
      </c>
      <c r="D6" s="141" t="s">
        <v>671</v>
      </c>
      <c r="E6" s="142">
        <v>1010000</v>
      </c>
      <c r="F6" s="142">
        <v>1080000</v>
      </c>
      <c r="G6" s="142">
        <v>1020000</v>
      </c>
      <c r="H6" s="143">
        <v>4.3999999999999995</v>
      </c>
      <c r="I6" s="142">
        <v>1000000</v>
      </c>
      <c r="J6" s="143">
        <v>4.5</v>
      </c>
      <c r="K6" s="143">
        <v>4.5999999999999996</v>
      </c>
      <c r="L6" s="144">
        <v>1</v>
      </c>
      <c r="M6" s="145">
        <v>45565</v>
      </c>
      <c r="N6" s="144">
        <v>731599</v>
      </c>
      <c r="O6" s="144">
        <v>278400</v>
      </c>
    </row>
    <row r="7" spans="1:15">
      <c r="B7" s="132" t="s">
        <v>128</v>
      </c>
      <c r="C7" s="140" t="s">
        <v>3</v>
      </c>
      <c r="D7" s="141" t="s">
        <v>673</v>
      </c>
      <c r="E7" s="142">
        <v>1630000</v>
      </c>
      <c r="F7" s="142">
        <v>1420000</v>
      </c>
      <c r="G7" s="142">
        <v>1640000</v>
      </c>
      <c r="H7" s="143">
        <v>4</v>
      </c>
      <c r="I7" s="142">
        <v>1620000</v>
      </c>
      <c r="J7" s="143">
        <v>3.8</v>
      </c>
      <c r="K7" s="143">
        <v>4.1000000000000005</v>
      </c>
      <c r="L7" s="144">
        <v>3</v>
      </c>
      <c r="M7" s="145">
        <v>45565</v>
      </c>
      <c r="N7" s="144">
        <v>1065050</v>
      </c>
      <c r="O7" s="144">
        <v>564949</v>
      </c>
    </row>
    <row r="8" spans="1:15">
      <c r="B8" s="132" t="s">
        <v>128</v>
      </c>
      <c r="C8" s="140" t="s">
        <v>132</v>
      </c>
      <c r="D8" s="141" t="s">
        <v>674</v>
      </c>
      <c r="E8" s="142">
        <v>1450000</v>
      </c>
      <c r="F8" s="142">
        <v>1230000</v>
      </c>
      <c r="G8" s="142">
        <v>1460000</v>
      </c>
      <c r="H8" s="143">
        <v>4</v>
      </c>
      <c r="I8" s="142">
        <v>1440000</v>
      </c>
      <c r="J8" s="143">
        <v>3.8</v>
      </c>
      <c r="K8" s="143">
        <v>4.1000000000000005</v>
      </c>
      <c r="L8" s="144">
        <v>3</v>
      </c>
      <c r="M8" s="145">
        <v>45565</v>
      </c>
      <c r="N8" s="144">
        <v>1017047</v>
      </c>
      <c r="O8" s="144">
        <v>432952</v>
      </c>
    </row>
    <row r="9" spans="1:15">
      <c r="B9" s="132" t="s">
        <v>128</v>
      </c>
      <c r="C9" s="140" t="s">
        <v>133</v>
      </c>
      <c r="D9" s="141" t="s">
        <v>205</v>
      </c>
      <c r="E9" s="142">
        <v>1240000</v>
      </c>
      <c r="F9" s="142">
        <v>1090000</v>
      </c>
      <c r="G9" s="142">
        <v>1240000</v>
      </c>
      <c r="H9" s="143">
        <v>4.2</v>
      </c>
      <c r="I9" s="142">
        <v>1230000</v>
      </c>
      <c r="J9" s="143">
        <v>4</v>
      </c>
      <c r="K9" s="143">
        <v>4.3</v>
      </c>
      <c r="L9" s="144">
        <v>3</v>
      </c>
      <c r="M9" s="145">
        <v>45565</v>
      </c>
      <c r="N9" s="144">
        <v>1061308</v>
      </c>
      <c r="O9" s="144">
        <v>178691</v>
      </c>
    </row>
    <row r="10" spans="1:15">
      <c r="B10" s="132" t="s">
        <v>128</v>
      </c>
      <c r="C10" s="140" t="s">
        <v>124</v>
      </c>
      <c r="D10" s="141" t="s">
        <v>676</v>
      </c>
      <c r="E10" s="142">
        <v>1030000</v>
      </c>
      <c r="F10" s="142">
        <v>965000</v>
      </c>
      <c r="G10" s="142">
        <v>1040000</v>
      </c>
      <c r="H10" s="143">
        <v>4.2</v>
      </c>
      <c r="I10" s="142">
        <v>1020000</v>
      </c>
      <c r="J10" s="143">
        <v>4</v>
      </c>
      <c r="K10" s="143">
        <v>4.3</v>
      </c>
      <c r="L10" s="144">
        <v>3</v>
      </c>
      <c r="M10" s="145">
        <v>45565</v>
      </c>
      <c r="N10" s="144">
        <v>806696</v>
      </c>
      <c r="O10" s="144">
        <v>223303</v>
      </c>
    </row>
    <row r="11" spans="1:15">
      <c r="B11" s="132" t="s">
        <v>128</v>
      </c>
      <c r="C11" s="140" t="s">
        <v>1183</v>
      </c>
      <c r="D11" s="141" t="s">
        <v>1101</v>
      </c>
      <c r="E11" s="142">
        <v>1720000</v>
      </c>
      <c r="F11" s="142">
        <v>1930000</v>
      </c>
      <c r="G11" s="142">
        <v>1750000</v>
      </c>
      <c r="H11" s="143">
        <v>3.8</v>
      </c>
      <c r="I11" s="142">
        <v>1700000</v>
      </c>
      <c r="J11" s="143">
        <v>3.5999999999999996</v>
      </c>
      <c r="K11" s="143">
        <v>4</v>
      </c>
      <c r="L11" s="144">
        <v>2</v>
      </c>
      <c r="M11" s="145">
        <v>45565</v>
      </c>
      <c r="N11" s="144">
        <v>1762537</v>
      </c>
      <c r="O11" s="144">
        <v>-42537</v>
      </c>
    </row>
    <row r="12" spans="1:15">
      <c r="B12" s="132" t="s">
        <v>128</v>
      </c>
      <c r="C12" s="140" t="s">
        <v>4</v>
      </c>
      <c r="D12" s="141" t="s">
        <v>678</v>
      </c>
      <c r="E12" s="142">
        <v>558000</v>
      </c>
      <c r="F12" s="142">
        <v>643000</v>
      </c>
      <c r="G12" s="142">
        <v>564000</v>
      </c>
      <c r="H12" s="143">
        <v>4.5999999999999996</v>
      </c>
      <c r="I12" s="142">
        <v>555000</v>
      </c>
      <c r="J12" s="143">
        <v>4.3999999999999995</v>
      </c>
      <c r="K12" s="143">
        <v>4.8</v>
      </c>
      <c r="L12" s="144">
        <v>2</v>
      </c>
      <c r="M12" s="145">
        <v>45565</v>
      </c>
      <c r="N12" s="144">
        <v>403571</v>
      </c>
      <c r="O12" s="144">
        <v>154428</v>
      </c>
    </row>
    <row r="13" spans="1:15">
      <c r="B13" s="132" t="s">
        <v>128</v>
      </c>
      <c r="C13" s="140" t="s">
        <v>5</v>
      </c>
      <c r="D13" s="141" t="s">
        <v>206</v>
      </c>
      <c r="E13" s="142">
        <v>2030000</v>
      </c>
      <c r="F13" s="142">
        <v>1910000</v>
      </c>
      <c r="G13" s="142">
        <v>2040000</v>
      </c>
      <c r="H13" s="143">
        <v>4.3</v>
      </c>
      <c r="I13" s="142">
        <v>2020000</v>
      </c>
      <c r="J13" s="143">
        <v>4.1000000000000005</v>
      </c>
      <c r="K13" s="143">
        <v>4.3999999999999995</v>
      </c>
      <c r="L13" s="144">
        <v>3</v>
      </c>
      <c r="M13" s="145">
        <v>45565</v>
      </c>
      <c r="N13" s="144">
        <v>1074154</v>
      </c>
      <c r="O13" s="144">
        <v>955845</v>
      </c>
    </row>
    <row r="14" spans="1:15">
      <c r="B14" s="132" t="s">
        <v>128</v>
      </c>
      <c r="C14" s="140" t="s">
        <v>134</v>
      </c>
      <c r="D14" s="141" t="s">
        <v>680</v>
      </c>
      <c r="E14" s="142">
        <v>2930000</v>
      </c>
      <c r="F14" s="142">
        <v>1750000</v>
      </c>
      <c r="G14" s="142">
        <v>2960000</v>
      </c>
      <c r="H14" s="143">
        <v>4.5999999999999996</v>
      </c>
      <c r="I14" s="142">
        <v>2910000</v>
      </c>
      <c r="J14" s="143">
        <v>4.3999999999999995</v>
      </c>
      <c r="K14" s="143">
        <v>4.8</v>
      </c>
      <c r="L14" s="144">
        <v>2</v>
      </c>
      <c r="M14" s="145">
        <v>45565</v>
      </c>
      <c r="N14" s="144">
        <v>2495417</v>
      </c>
      <c r="O14" s="144">
        <v>434582</v>
      </c>
    </row>
    <row r="15" spans="1:15">
      <c r="B15" s="132" t="s">
        <v>128</v>
      </c>
      <c r="C15" s="140" t="s">
        <v>135</v>
      </c>
      <c r="D15" s="141" t="s">
        <v>207</v>
      </c>
      <c r="E15" s="142">
        <v>2250000</v>
      </c>
      <c r="F15" s="142">
        <v>1910000</v>
      </c>
      <c r="G15" s="142">
        <v>2280000</v>
      </c>
      <c r="H15" s="143">
        <v>4.3999999999999995</v>
      </c>
      <c r="I15" s="142">
        <v>2240000</v>
      </c>
      <c r="J15" s="143">
        <v>4.2</v>
      </c>
      <c r="K15" s="143">
        <v>4.5999999999999996</v>
      </c>
      <c r="L15" s="144">
        <v>2</v>
      </c>
      <c r="M15" s="145">
        <v>45565</v>
      </c>
      <c r="N15" s="144">
        <v>1918286</v>
      </c>
      <c r="O15" s="144">
        <v>331713</v>
      </c>
    </row>
    <row r="16" spans="1:15">
      <c r="B16" s="132" t="s">
        <v>128</v>
      </c>
      <c r="C16" s="140" t="s">
        <v>6</v>
      </c>
      <c r="D16" s="141" t="s">
        <v>682</v>
      </c>
      <c r="E16" s="142">
        <v>7960000</v>
      </c>
      <c r="F16" s="142">
        <v>5030000</v>
      </c>
      <c r="G16" s="142">
        <v>8050000</v>
      </c>
      <c r="H16" s="143">
        <v>3.3000000000000003</v>
      </c>
      <c r="I16" s="142">
        <v>7870000</v>
      </c>
      <c r="J16" s="143">
        <v>3.1</v>
      </c>
      <c r="K16" s="143">
        <v>3.4000000000000004</v>
      </c>
      <c r="L16" s="144">
        <v>3</v>
      </c>
      <c r="M16" s="145">
        <v>45565</v>
      </c>
      <c r="N16" s="144">
        <v>4419360</v>
      </c>
      <c r="O16" s="144">
        <v>3540639</v>
      </c>
    </row>
    <row r="17" spans="2:15">
      <c r="B17" s="132" t="s">
        <v>128</v>
      </c>
      <c r="C17" s="140" t="s">
        <v>7</v>
      </c>
      <c r="D17" s="141" t="s">
        <v>683</v>
      </c>
      <c r="E17" s="142">
        <v>298000</v>
      </c>
      <c r="F17" s="142">
        <v>270000</v>
      </c>
      <c r="G17" s="142">
        <v>302000</v>
      </c>
      <c r="H17" s="143">
        <v>4</v>
      </c>
      <c r="I17" s="142">
        <v>296000</v>
      </c>
      <c r="J17" s="143">
        <v>4.1000000000000005</v>
      </c>
      <c r="K17" s="143">
        <v>4.2</v>
      </c>
      <c r="L17" s="144">
        <v>1</v>
      </c>
      <c r="M17" s="145">
        <v>45565</v>
      </c>
      <c r="N17" s="144">
        <v>179830</v>
      </c>
      <c r="O17" s="144">
        <v>118169</v>
      </c>
    </row>
    <row r="18" spans="2:15">
      <c r="B18" s="132" t="s">
        <v>128</v>
      </c>
      <c r="C18" s="140" t="s">
        <v>8</v>
      </c>
      <c r="D18" s="141" t="s">
        <v>684</v>
      </c>
      <c r="E18" s="142">
        <v>566000</v>
      </c>
      <c r="F18" s="142">
        <v>413000</v>
      </c>
      <c r="G18" s="142">
        <v>571000</v>
      </c>
      <c r="H18" s="143">
        <v>3.9</v>
      </c>
      <c r="I18" s="142">
        <v>561000</v>
      </c>
      <c r="J18" s="143">
        <v>3.6999999999999997</v>
      </c>
      <c r="K18" s="143">
        <v>4</v>
      </c>
      <c r="L18" s="144">
        <v>3</v>
      </c>
      <c r="M18" s="145">
        <v>45565</v>
      </c>
      <c r="N18" s="144">
        <v>466378</v>
      </c>
      <c r="O18" s="144">
        <v>99621</v>
      </c>
    </row>
    <row r="19" spans="2:15">
      <c r="B19" s="132" t="s">
        <v>128</v>
      </c>
      <c r="C19" s="140" t="s">
        <v>9</v>
      </c>
      <c r="D19" s="141" t="s">
        <v>208</v>
      </c>
      <c r="E19" s="142">
        <v>773000</v>
      </c>
      <c r="F19" s="142">
        <v>582000</v>
      </c>
      <c r="G19" s="142">
        <v>779000</v>
      </c>
      <c r="H19" s="143">
        <v>3.8</v>
      </c>
      <c r="I19" s="142">
        <v>766000</v>
      </c>
      <c r="J19" s="143">
        <v>3.5999999999999996</v>
      </c>
      <c r="K19" s="143">
        <v>3.9</v>
      </c>
      <c r="L19" s="144">
        <v>3</v>
      </c>
      <c r="M19" s="145">
        <v>45565</v>
      </c>
      <c r="N19" s="144">
        <v>678390</v>
      </c>
      <c r="O19" s="144">
        <v>94609</v>
      </c>
    </row>
    <row r="20" spans="2:15">
      <c r="B20" s="132" t="s">
        <v>128</v>
      </c>
      <c r="C20" s="140" t="s">
        <v>10</v>
      </c>
      <c r="D20" s="141" t="s">
        <v>685</v>
      </c>
      <c r="E20" s="142">
        <v>880000</v>
      </c>
      <c r="F20" s="142">
        <v>792000</v>
      </c>
      <c r="G20" s="142">
        <v>888000</v>
      </c>
      <c r="H20" s="143">
        <v>3.6999999999999997</v>
      </c>
      <c r="I20" s="142">
        <v>872000</v>
      </c>
      <c r="J20" s="143">
        <v>3.5000000000000004</v>
      </c>
      <c r="K20" s="143">
        <v>3.8</v>
      </c>
      <c r="L20" s="144">
        <v>3</v>
      </c>
      <c r="M20" s="145">
        <v>45565</v>
      </c>
      <c r="N20" s="144">
        <v>722248</v>
      </c>
      <c r="O20" s="144">
        <v>157751</v>
      </c>
    </row>
    <row r="21" spans="2:15">
      <c r="B21" s="132" t="s">
        <v>128</v>
      </c>
      <c r="C21" s="140" t="s">
        <v>11</v>
      </c>
      <c r="D21" s="141" t="s">
        <v>209</v>
      </c>
      <c r="E21" s="142">
        <v>1160000</v>
      </c>
      <c r="F21" s="142">
        <v>1130000</v>
      </c>
      <c r="G21" s="142">
        <v>1170000</v>
      </c>
      <c r="H21" s="143">
        <v>3.5999999999999996</v>
      </c>
      <c r="I21" s="142">
        <v>1140000</v>
      </c>
      <c r="J21" s="143">
        <v>3.4000000000000004</v>
      </c>
      <c r="K21" s="143">
        <v>3.6999999999999997</v>
      </c>
      <c r="L21" s="144">
        <v>3</v>
      </c>
      <c r="M21" s="145">
        <v>45565</v>
      </c>
      <c r="N21" s="144">
        <v>948807</v>
      </c>
      <c r="O21" s="144">
        <v>211192</v>
      </c>
    </row>
    <row r="22" spans="2:15">
      <c r="B22" s="132" t="s">
        <v>128</v>
      </c>
      <c r="C22" s="140" t="s">
        <v>12</v>
      </c>
      <c r="D22" s="141" t="s">
        <v>210</v>
      </c>
      <c r="E22" s="142">
        <v>440000</v>
      </c>
      <c r="F22" s="142">
        <v>370000</v>
      </c>
      <c r="G22" s="142">
        <v>443000</v>
      </c>
      <c r="H22" s="143">
        <v>3.6999999999999997</v>
      </c>
      <c r="I22" s="142">
        <v>436000</v>
      </c>
      <c r="J22" s="143">
        <v>3.5000000000000004</v>
      </c>
      <c r="K22" s="143">
        <v>3.8</v>
      </c>
      <c r="L22" s="144">
        <v>3</v>
      </c>
      <c r="M22" s="145">
        <v>45565</v>
      </c>
      <c r="N22" s="144">
        <v>386536</v>
      </c>
      <c r="O22" s="144">
        <v>53463</v>
      </c>
    </row>
    <row r="23" spans="2:15">
      <c r="B23" s="132" t="s">
        <v>128</v>
      </c>
      <c r="C23" s="140" t="s">
        <v>13</v>
      </c>
      <c r="D23" s="141" t="s">
        <v>687</v>
      </c>
      <c r="E23" s="142">
        <v>504000</v>
      </c>
      <c r="F23" s="142">
        <v>328000</v>
      </c>
      <c r="G23" s="142">
        <v>508000</v>
      </c>
      <c r="H23" s="143">
        <v>3.8</v>
      </c>
      <c r="I23" s="142">
        <v>499000</v>
      </c>
      <c r="J23" s="143">
        <v>3.5999999999999996</v>
      </c>
      <c r="K23" s="143">
        <v>3.9</v>
      </c>
      <c r="L23" s="144">
        <v>3</v>
      </c>
      <c r="M23" s="145">
        <v>45565</v>
      </c>
      <c r="N23" s="144">
        <v>339800</v>
      </c>
      <c r="O23" s="144">
        <v>164199</v>
      </c>
    </row>
    <row r="24" spans="2:15">
      <c r="B24" s="132" t="s">
        <v>128</v>
      </c>
      <c r="C24" s="140" t="s">
        <v>14</v>
      </c>
      <c r="D24" s="141" t="s">
        <v>211</v>
      </c>
      <c r="E24" s="142">
        <v>820000</v>
      </c>
      <c r="F24" s="142">
        <v>400000</v>
      </c>
      <c r="G24" s="142">
        <v>830000</v>
      </c>
      <c r="H24" s="143">
        <v>4</v>
      </c>
      <c r="I24" s="142">
        <v>816000</v>
      </c>
      <c r="J24" s="143">
        <v>3.6999999999999997</v>
      </c>
      <c r="K24" s="143">
        <v>4.2</v>
      </c>
      <c r="L24" s="144">
        <v>2</v>
      </c>
      <c r="M24" s="145">
        <v>45565</v>
      </c>
      <c r="N24" s="144">
        <v>592335</v>
      </c>
      <c r="O24" s="144">
        <v>227664</v>
      </c>
    </row>
    <row r="25" spans="2:15">
      <c r="B25" s="132" t="s">
        <v>128</v>
      </c>
      <c r="C25" s="140" t="s">
        <v>15</v>
      </c>
      <c r="D25" s="141" t="s">
        <v>212</v>
      </c>
      <c r="E25" s="142">
        <v>985000</v>
      </c>
      <c r="F25" s="142">
        <v>663000</v>
      </c>
      <c r="G25" s="142">
        <v>981000</v>
      </c>
      <c r="H25" s="143">
        <v>4.1000000000000005</v>
      </c>
      <c r="I25" s="142">
        <v>986000</v>
      </c>
      <c r="J25" s="143">
        <v>3.8</v>
      </c>
      <c r="K25" s="143">
        <v>4.3</v>
      </c>
      <c r="L25" s="144">
        <v>2</v>
      </c>
      <c r="M25" s="145">
        <v>45565</v>
      </c>
      <c r="N25" s="144">
        <v>763584</v>
      </c>
      <c r="O25" s="144">
        <v>221415</v>
      </c>
    </row>
    <row r="26" spans="2:15">
      <c r="B26" s="132" t="s">
        <v>128</v>
      </c>
      <c r="C26" s="140" t="s">
        <v>16</v>
      </c>
      <c r="D26" s="141" t="s">
        <v>213</v>
      </c>
      <c r="E26" s="142">
        <v>853000</v>
      </c>
      <c r="F26" s="142">
        <v>488000</v>
      </c>
      <c r="G26" s="142">
        <v>863000</v>
      </c>
      <c r="H26" s="143">
        <v>4.1000000000000005</v>
      </c>
      <c r="I26" s="142">
        <v>849000</v>
      </c>
      <c r="J26" s="143">
        <v>3.8</v>
      </c>
      <c r="K26" s="143">
        <v>4.3</v>
      </c>
      <c r="L26" s="144">
        <v>2</v>
      </c>
      <c r="M26" s="145">
        <v>45565</v>
      </c>
      <c r="N26" s="144">
        <v>592130</v>
      </c>
      <c r="O26" s="144">
        <v>260869</v>
      </c>
    </row>
    <row r="27" spans="2:15">
      <c r="B27" s="132" t="s">
        <v>128</v>
      </c>
      <c r="C27" s="140" t="s">
        <v>17</v>
      </c>
      <c r="D27" s="141" t="s">
        <v>214</v>
      </c>
      <c r="E27" s="142">
        <v>642000</v>
      </c>
      <c r="F27" s="142">
        <v>593000</v>
      </c>
      <c r="G27" s="142">
        <v>660000</v>
      </c>
      <c r="H27" s="143">
        <v>4</v>
      </c>
      <c r="I27" s="142">
        <v>634000</v>
      </c>
      <c r="J27" s="143">
        <v>4.1000000000000005</v>
      </c>
      <c r="K27" s="143">
        <v>4.2</v>
      </c>
      <c r="L27" s="144">
        <v>1</v>
      </c>
      <c r="M27" s="145">
        <v>45565</v>
      </c>
      <c r="N27" s="144">
        <v>383287</v>
      </c>
      <c r="O27" s="144">
        <v>258712</v>
      </c>
    </row>
    <row r="28" spans="2:15">
      <c r="B28" s="132" t="s">
        <v>128</v>
      </c>
      <c r="C28" s="140" t="s">
        <v>18</v>
      </c>
      <c r="D28" s="141" t="s">
        <v>215</v>
      </c>
      <c r="E28" s="142">
        <v>317000</v>
      </c>
      <c r="F28" s="142">
        <v>235000</v>
      </c>
      <c r="G28" s="142">
        <v>323000</v>
      </c>
      <c r="H28" s="143">
        <v>3.8</v>
      </c>
      <c r="I28" s="142">
        <v>314000</v>
      </c>
      <c r="J28" s="143">
        <v>3.5000000000000004</v>
      </c>
      <c r="K28" s="143">
        <v>4</v>
      </c>
      <c r="L28" s="144">
        <v>2</v>
      </c>
      <c r="M28" s="145">
        <v>45565</v>
      </c>
      <c r="N28" s="144">
        <v>175843</v>
      </c>
      <c r="O28" s="144">
        <v>141156</v>
      </c>
    </row>
    <row r="29" spans="2:15">
      <c r="B29" s="132" t="s">
        <v>128</v>
      </c>
      <c r="C29" s="140" t="s">
        <v>19</v>
      </c>
      <c r="D29" s="141" t="s">
        <v>216</v>
      </c>
      <c r="E29" s="142">
        <v>1530000</v>
      </c>
      <c r="F29" s="142">
        <v>1400000</v>
      </c>
      <c r="G29" s="142">
        <v>1610000</v>
      </c>
      <c r="H29" s="143">
        <v>3.4000000000000004</v>
      </c>
      <c r="I29" s="142">
        <v>1490000</v>
      </c>
      <c r="J29" s="143">
        <v>3.5000000000000004</v>
      </c>
      <c r="K29" s="143">
        <v>3.5999999999999996</v>
      </c>
      <c r="L29" s="144">
        <v>1</v>
      </c>
      <c r="M29" s="145">
        <v>45565</v>
      </c>
      <c r="N29" s="144">
        <v>941865</v>
      </c>
      <c r="O29" s="144">
        <v>588134</v>
      </c>
    </row>
    <row r="30" spans="2:15">
      <c r="B30" s="132" t="s">
        <v>128</v>
      </c>
      <c r="C30" s="140" t="s">
        <v>20</v>
      </c>
      <c r="D30" s="141" t="s">
        <v>217</v>
      </c>
      <c r="E30" s="142">
        <v>799000</v>
      </c>
      <c r="F30" s="142">
        <v>449000</v>
      </c>
      <c r="G30" s="142">
        <v>809000</v>
      </c>
      <c r="H30" s="143">
        <v>4.1000000000000005</v>
      </c>
      <c r="I30" s="142">
        <v>794000</v>
      </c>
      <c r="J30" s="143">
        <v>3.8</v>
      </c>
      <c r="K30" s="143">
        <v>4.3</v>
      </c>
      <c r="L30" s="144">
        <v>2</v>
      </c>
      <c r="M30" s="145">
        <v>45565</v>
      </c>
      <c r="N30" s="144">
        <v>616394</v>
      </c>
      <c r="O30" s="144">
        <v>182605</v>
      </c>
    </row>
    <row r="31" spans="2:15">
      <c r="B31" s="132" t="s">
        <v>128</v>
      </c>
      <c r="C31" s="140" t="s">
        <v>21</v>
      </c>
      <c r="D31" s="141" t="s">
        <v>218</v>
      </c>
      <c r="E31" s="142">
        <v>856000</v>
      </c>
      <c r="F31" s="142">
        <v>828000</v>
      </c>
      <c r="G31" s="142">
        <v>885000</v>
      </c>
      <c r="H31" s="143">
        <v>3.5000000000000004</v>
      </c>
      <c r="I31" s="142">
        <v>843000</v>
      </c>
      <c r="J31" s="143">
        <v>3.5999999999999996</v>
      </c>
      <c r="K31" s="143">
        <v>3.6999999999999997</v>
      </c>
      <c r="L31" s="144">
        <v>1</v>
      </c>
      <c r="M31" s="145">
        <v>45565</v>
      </c>
      <c r="N31" s="144">
        <v>514906</v>
      </c>
      <c r="O31" s="144">
        <v>341093</v>
      </c>
    </row>
    <row r="32" spans="2:15">
      <c r="B32" s="132" t="s">
        <v>128</v>
      </c>
      <c r="C32" s="140" t="s">
        <v>22</v>
      </c>
      <c r="D32" s="141" t="s">
        <v>219</v>
      </c>
      <c r="E32" s="142">
        <v>613000</v>
      </c>
      <c r="F32" s="142">
        <v>643000</v>
      </c>
      <c r="G32" s="142">
        <v>644000</v>
      </c>
      <c r="H32" s="143">
        <v>3.4000000000000004</v>
      </c>
      <c r="I32" s="142">
        <v>600000</v>
      </c>
      <c r="J32" s="143">
        <v>3.5000000000000004</v>
      </c>
      <c r="K32" s="143">
        <v>3.5999999999999996</v>
      </c>
      <c r="L32" s="144">
        <v>1</v>
      </c>
      <c r="M32" s="145">
        <v>45565</v>
      </c>
      <c r="N32" s="144">
        <v>422871</v>
      </c>
      <c r="O32" s="144">
        <v>190128</v>
      </c>
    </row>
    <row r="33" spans="2:15">
      <c r="B33" s="132" t="s">
        <v>128</v>
      </c>
      <c r="C33" s="140" t="s">
        <v>23</v>
      </c>
      <c r="D33" s="141" t="s">
        <v>220</v>
      </c>
      <c r="E33" s="142">
        <v>427000</v>
      </c>
      <c r="F33" s="142">
        <v>401000</v>
      </c>
      <c r="G33" s="142">
        <v>441000</v>
      </c>
      <c r="H33" s="143">
        <v>3.2</v>
      </c>
      <c r="I33" s="142">
        <v>421000</v>
      </c>
      <c r="J33" s="143">
        <v>3.3000000000000003</v>
      </c>
      <c r="K33" s="143">
        <v>3.4000000000000004</v>
      </c>
      <c r="L33" s="144">
        <v>1</v>
      </c>
      <c r="M33" s="145">
        <v>45565</v>
      </c>
      <c r="N33" s="144">
        <v>285709</v>
      </c>
      <c r="O33" s="144">
        <v>141290</v>
      </c>
    </row>
    <row r="34" spans="2:15">
      <c r="B34" s="132" t="s">
        <v>128</v>
      </c>
      <c r="C34" s="140" t="s">
        <v>24</v>
      </c>
      <c r="D34" s="141" t="s">
        <v>692</v>
      </c>
      <c r="E34" s="142">
        <v>1480000</v>
      </c>
      <c r="F34" s="142">
        <v>1030000</v>
      </c>
      <c r="G34" s="142">
        <v>1490000</v>
      </c>
      <c r="H34" s="143">
        <v>3.5000000000000004</v>
      </c>
      <c r="I34" s="142">
        <v>1470000</v>
      </c>
      <c r="J34" s="143">
        <v>3.3000000000000003</v>
      </c>
      <c r="K34" s="143">
        <v>3.6999999999999997</v>
      </c>
      <c r="L34" s="144">
        <v>2</v>
      </c>
      <c r="M34" s="145">
        <v>45565</v>
      </c>
      <c r="N34" s="144">
        <v>1006021</v>
      </c>
      <c r="O34" s="144">
        <v>473978</v>
      </c>
    </row>
    <row r="35" spans="2:15">
      <c r="B35" s="132" t="s">
        <v>128</v>
      </c>
      <c r="C35" s="140" t="s">
        <v>25</v>
      </c>
      <c r="D35" s="141" t="s">
        <v>221</v>
      </c>
      <c r="E35" s="142">
        <v>1370000</v>
      </c>
      <c r="F35" s="142">
        <v>1160000</v>
      </c>
      <c r="G35" s="142">
        <v>1380000</v>
      </c>
      <c r="H35" s="143">
        <v>3.3000000000000003</v>
      </c>
      <c r="I35" s="142">
        <v>1360000</v>
      </c>
      <c r="J35" s="143">
        <v>3.1</v>
      </c>
      <c r="K35" s="143">
        <v>3.4000000000000004</v>
      </c>
      <c r="L35" s="144">
        <v>3</v>
      </c>
      <c r="M35" s="145">
        <v>45565</v>
      </c>
      <c r="N35" s="144">
        <v>740686</v>
      </c>
      <c r="O35" s="144">
        <v>629313</v>
      </c>
    </row>
    <row r="36" spans="2:15">
      <c r="B36" s="132" t="s">
        <v>128</v>
      </c>
      <c r="C36" s="140" t="s">
        <v>26</v>
      </c>
      <c r="D36" s="141" t="s">
        <v>222</v>
      </c>
      <c r="E36" s="142">
        <v>2050000</v>
      </c>
      <c r="F36" s="142">
        <v>1710000</v>
      </c>
      <c r="G36" s="142">
        <v>2070000</v>
      </c>
      <c r="H36" s="143">
        <v>3.4000000000000004</v>
      </c>
      <c r="I36" s="142">
        <v>2020000</v>
      </c>
      <c r="J36" s="143">
        <v>3.2</v>
      </c>
      <c r="K36" s="143">
        <v>3.5000000000000004</v>
      </c>
      <c r="L36" s="144">
        <v>3</v>
      </c>
      <c r="M36" s="145">
        <v>45565</v>
      </c>
      <c r="N36" s="144">
        <v>1446809</v>
      </c>
      <c r="O36" s="144">
        <v>603190</v>
      </c>
    </row>
    <row r="37" spans="2:15">
      <c r="B37" s="132" t="s">
        <v>128</v>
      </c>
      <c r="C37" s="140" t="s">
        <v>27</v>
      </c>
      <c r="D37" s="141" t="s">
        <v>223</v>
      </c>
      <c r="E37" s="142">
        <v>1470000</v>
      </c>
      <c r="F37" s="142">
        <v>1710000</v>
      </c>
      <c r="G37" s="142">
        <v>1490000</v>
      </c>
      <c r="H37" s="143">
        <v>3.1</v>
      </c>
      <c r="I37" s="142">
        <v>1450000</v>
      </c>
      <c r="J37" s="143">
        <v>2.9000000000000004</v>
      </c>
      <c r="K37" s="143">
        <v>3.2</v>
      </c>
      <c r="L37" s="144">
        <v>3</v>
      </c>
      <c r="M37" s="145">
        <v>45565</v>
      </c>
      <c r="N37" s="144">
        <v>849292</v>
      </c>
      <c r="O37" s="144">
        <v>620707</v>
      </c>
    </row>
    <row r="38" spans="2:15">
      <c r="B38" s="132" t="s">
        <v>128</v>
      </c>
      <c r="C38" s="140" t="s">
        <v>28</v>
      </c>
      <c r="D38" s="141" t="s">
        <v>695</v>
      </c>
      <c r="E38" s="142">
        <v>7200000</v>
      </c>
      <c r="F38" s="142">
        <v>6890000</v>
      </c>
      <c r="G38" s="142">
        <v>7270000</v>
      </c>
      <c r="H38" s="143">
        <v>3.2</v>
      </c>
      <c r="I38" s="142">
        <v>7130000</v>
      </c>
      <c r="J38" s="143">
        <v>3</v>
      </c>
      <c r="K38" s="143">
        <v>3.3000000000000003</v>
      </c>
      <c r="L38" s="144">
        <v>3</v>
      </c>
      <c r="M38" s="145">
        <v>45565</v>
      </c>
      <c r="N38" s="144">
        <v>4318762</v>
      </c>
      <c r="O38" s="144">
        <v>2881237</v>
      </c>
    </row>
    <row r="39" spans="2:15">
      <c r="B39" s="132" t="s">
        <v>128</v>
      </c>
      <c r="C39" s="140" t="s">
        <v>29</v>
      </c>
      <c r="D39" s="141" t="s">
        <v>224</v>
      </c>
      <c r="E39" s="142">
        <v>1790000</v>
      </c>
      <c r="F39" s="142">
        <v>1220000</v>
      </c>
      <c r="G39" s="142">
        <v>1810000</v>
      </c>
      <c r="H39" s="143">
        <v>3.2</v>
      </c>
      <c r="I39" s="142">
        <v>1760000</v>
      </c>
      <c r="J39" s="143">
        <v>3</v>
      </c>
      <c r="K39" s="143">
        <v>3.3000000000000003</v>
      </c>
      <c r="L39" s="144">
        <v>3</v>
      </c>
      <c r="M39" s="145">
        <v>45565</v>
      </c>
      <c r="N39" s="144">
        <v>1004859</v>
      </c>
      <c r="O39" s="144">
        <v>785140</v>
      </c>
    </row>
    <row r="40" spans="2:15">
      <c r="B40" s="132" t="s">
        <v>128</v>
      </c>
      <c r="C40" s="140" t="s">
        <v>30</v>
      </c>
      <c r="D40" s="141" t="s">
        <v>697</v>
      </c>
      <c r="E40" s="142">
        <v>2620000</v>
      </c>
      <c r="F40" s="142">
        <v>2070000</v>
      </c>
      <c r="G40" s="142">
        <v>2640000</v>
      </c>
      <c r="H40" s="143">
        <v>3.4000000000000004</v>
      </c>
      <c r="I40" s="142">
        <v>2590000</v>
      </c>
      <c r="J40" s="143">
        <v>3.2</v>
      </c>
      <c r="K40" s="143">
        <v>3.5000000000000004</v>
      </c>
      <c r="L40" s="144">
        <v>3</v>
      </c>
      <c r="M40" s="145">
        <v>45565</v>
      </c>
      <c r="N40" s="144">
        <v>1342388</v>
      </c>
      <c r="O40" s="144">
        <v>1277611</v>
      </c>
    </row>
    <row r="41" spans="2:15">
      <c r="B41" s="132" t="s">
        <v>128</v>
      </c>
      <c r="C41" s="140" t="s">
        <v>31</v>
      </c>
      <c r="D41" s="141" t="s">
        <v>225</v>
      </c>
      <c r="E41" s="142">
        <v>4900000</v>
      </c>
      <c r="F41" s="142">
        <v>2750000</v>
      </c>
      <c r="G41" s="142">
        <v>4940000</v>
      </c>
      <c r="H41" s="143">
        <v>3.5000000000000004</v>
      </c>
      <c r="I41" s="142">
        <v>4850000</v>
      </c>
      <c r="J41" s="143">
        <v>3.3000000000000003</v>
      </c>
      <c r="K41" s="143">
        <v>3.5999999999999996</v>
      </c>
      <c r="L41" s="144">
        <v>3</v>
      </c>
      <c r="M41" s="145">
        <v>45565</v>
      </c>
      <c r="N41" s="144">
        <v>2660239</v>
      </c>
      <c r="O41" s="144">
        <v>2239760</v>
      </c>
    </row>
    <row r="42" spans="2:15">
      <c r="B42" s="132" t="s">
        <v>128</v>
      </c>
      <c r="C42" s="140" t="s">
        <v>32</v>
      </c>
      <c r="D42" s="141" t="s">
        <v>226</v>
      </c>
      <c r="E42" s="142">
        <v>1650000</v>
      </c>
      <c r="F42" s="142">
        <v>882000</v>
      </c>
      <c r="G42" s="142">
        <v>1680000</v>
      </c>
      <c r="H42" s="143">
        <v>3.6999999999999997</v>
      </c>
      <c r="I42" s="142">
        <v>1640000</v>
      </c>
      <c r="J42" s="143">
        <v>3.5000000000000004</v>
      </c>
      <c r="K42" s="143">
        <v>3.9</v>
      </c>
      <c r="L42" s="144">
        <v>2</v>
      </c>
      <c r="M42" s="145">
        <v>45565</v>
      </c>
      <c r="N42" s="144">
        <v>968004</v>
      </c>
      <c r="O42" s="144">
        <v>681995</v>
      </c>
    </row>
    <row r="43" spans="2:15">
      <c r="B43" s="132" t="s">
        <v>128</v>
      </c>
      <c r="C43" s="140" t="s">
        <v>33</v>
      </c>
      <c r="D43" s="141" t="s">
        <v>227</v>
      </c>
      <c r="E43" s="142">
        <v>1020000</v>
      </c>
      <c r="F43" s="142">
        <v>682000</v>
      </c>
      <c r="G43" s="142">
        <v>1040000</v>
      </c>
      <c r="H43" s="143">
        <v>3.5999999999999996</v>
      </c>
      <c r="I43" s="142">
        <v>1010000</v>
      </c>
      <c r="J43" s="143">
        <v>3.4000000000000004</v>
      </c>
      <c r="K43" s="143">
        <v>3.8</v>
      </c>
      <c r="L43" s="144">
        <v>2</v>
      </c>
      <c r="M43" s="145">
        <v>45565</v>
      </c>
      <c r="N43" s="144">
        <v>605769</v>
      </c>
      <c r="O43" s="144">
        <v>414230</v>
      </c>
    </row>
    <row r="44" spans="2:15">
      <c r="B44" s="132" t="s">
        <v>128</v>
      </c>
      <c r="C44" s="140" t="s">
        <v>34</v>
      </c>
      <c r="D44" s="141" t="s">
        <v>699</v>
      </c>
      <c r="E44" s="142">
        <v>1230000</v>
      </c>
      <c r="F44" s="142">
        <v>729000</v>
      </c>
      <c r="G44" s="142">
        <v>1250000</v>
      </c>
      <c r="H44" s="143">
        <v>3.5999999999999996</v>
      </c>
      <c r="I44" s="142">
        <v>1220000</v>
      </c>
      <c r="J44" s="143">
        <v>3.4000000000000004</v>
      </c>
      <c r="K44" s="143">
        <v>3.8</v>
      </c>
      <c r="L44" s="144">
        <v>2</v>
      </c>
      <c r="M44" s="145">
        <v>45565</v>
      </c>
      <c r="N44" s="144">
        <v>798859</v>
      </c>
      <c r="O44" s="144">
        <v>431140</v>
      </c>
    </row>
    <row r="45" spans="2:15">
      <c r="B45" s="132" t="s">
        <v>128</v>
      </c>
      <c r="C45" s="140" t="s">
        <v>35</v>
      </c>
      <c r="D45" s="141" t="s">
        <v>228</v>
      </c>
      <c r="E45" s="142">
        <v>2360000</v>
      </c>
      <c r="F45" s="142">
        <v>1300000</v>
      </c>
      <c r="G45" s="142">
        <v>2380000</v>
      </c>
      <c r="H45" s="143">
        <v>3.5999999999999996</v>
      </c>
      <c r="I45" s="142">
        <v>2340000</v>
      </c>
      <c r="J45" s="143">
        <v>3.4000000000000004</v>
      </c>
      <c r="K45" s="143">
        <v>3.6999999999999997</v>
      </c>
      <c r="L45" s="144">
        <v>3</v>
      </c>
      <c r="M45" s="145">
        <v>45565</v>
      </c>
      <c r="N45" s="144">
        <v>1369300</v>
      </c>
      <c r="O45" s="144">
        <v>990699</v>
      </c>
    </row>
    <row r="46" spans="2:15">
      <c r="B46" s="132" t="s">
        <v>128</v>
      </c>
      <c r="C46" s="140" t="s">
        <v>36</v>
      </c>
      <c r="D46" s="141" t="s">
        <v>229</v>
      </c>
      <c r="E46" s="142">
        <v>1420000</v>
      </c>
      <c r="F46" s="142">
        <v>786000</v>
      </c>
      <c r="G46" s="142">
        <v>1430000</v>
      </c>
      <c r="H46" s="143">
        <v>4.1000000000000005</v>
      </c>
      <c r="I46" s="142">
        <v>1420000</v>
      </c>
      <c r="J46" s="143">
        <v>3.9</v>
      </c>
      <c r="K46" s="143">
        <v>4.3</v>
      </c>
      <c r="L46" s="144">
        <v>2</v>
      </c>
      <c r="M46" s="145">
        <v>45565</v>
      </c>
      <c r="N46" s="144">
        <v>879353</v>
      </c>
      <c r="O46" s="144">
        <v>540646</v>
      </c>
    </row>
    <row r="47" spans="2:15">
      <c r="B47" s="132" t="s">
        <v>128</v>
      </c>
      <c r="C47" s="140" t="s">
        <v>37</v>
      </c>
      <c r="D47" s="141" t="s">
        <v>230</v>
      </c>
      <c r="E47" s="142">
        <v>839000</v>
      </c>
      <c r="F47" s="142">
        <v>477000</v>
      </c>
      <c r="G47" s="142">
        <v>847000</v>
      </c>
      <c r="H47" s="143">
        <v>3.5999999999999996</v>
      </c>
      <c r="I47" s="142">
        <v>831000</v>
      </c>
      <c r="J47" s="143">
        <v>3.4000000000000004</v>
      </c>
      <c r="K47" s="143">
        <v>3.6999999999999997</v>
      </c>
      <c r="L47" s="144">
        <v>3</v>
      </c>
      <c r="M47" s="145">
        <v>45565</v>
      </c>
      <c r="N47" s="144">
        <v>443490</v>
      </c>
      <c r="O47" s="144">
        <v>395509</v>
      </c>
    </row>
    <row r="48" spans="2:15">
      <c r="B48" s="132" t="s">
        <v>128</v>
      </c>
      <c r="C48" s="140" t="s">
        <v>38</v>
      </c>
      <c r="D48" s="141" t="s">
        <v>231</v>
      </c>
      <c r="E48" s="142">
        <v>747000</v>
      </c>
      <c r="F48" s="142">
        <v>451000</v>
      </c>
      <c r="G48" s="142">
        <v>755000</v>
      </c>
      <c r="H48" s="143">
        <v>4.3</v>
      </c>
      <c r="I48" s="142">
        <v>743000</v>
      </c>
      <c r="J48" s="143">
        <v>4.1000000000000005</v>
      </c>
      <c r="K48" s="143">
        <v>4.5</v>
      </c>
      <c r="L48" s="144">
        <v>2</v>
      </c>
      <c r="M48" s="145">
        <v>45565</v>
      </c>
      <c r="N48" s="144">
        <v>403593</v>
      </c>
      <c r="O48" s="144">
        <v>343406</v>
      </c>
    </row>
    <row r="49" spans="2:15">
      <c r="B49" s="132" t="s">
        <v>128</v>
      </c>
      <c r="C49" s="140" t="s">
        <v>39</v>
      </c>
      <c r="D49" s="141" t="s">
        <v>232</v>
      </c>
      <c r="E49" s="142">
        <v>3860000</v>
      </c>
      <c r="F49" s="142">
        <v>3020000</v>
      </c>
      <c r="G49" s="142">
        <v>3970000</v>
      </c>
      <c r="H49" s="143">
        <v>3.1</v>
      </c>
      <c r="I49" s="142">
        <v>3810000</v>
      </c>
      <c r="J49" s="143">
        <v>3.2</v>
      </c>
      <c r="K49" s="143">
        <v>3.3000000000000003</v>
      </c>
      <c r="L49" s="144">
        <v>1</v>
      </c>
      <c r="M49" s="145">
        <v>45565</v>
      </c>
      <c r="N49" s="144">
        <v>2055630</v>
      </c>
      <c r="O49" s="144">
        <v>1804369</v>
      </c>
    </row>
    <row r="50" spans="2:15">
      <c r="B50" s="132" t="s">
        <v>128</v>
      </c>
      <c r="C50" s="25" t="s">
        <v>40</v>
      </c>
      <c r="D50" s="146" t="s">
        <v>233</v>
      </c>
      <c r="E50" s="142">
        <v>4750000</v>
      </c>
      <c r="F50" s="142">
        <v>2730000</v>
      </c>
      <c r="G50" s="142">
        <v>4790000</v>
      </c>
      <c r="H50" s="143">
        <v>3.6999999999999997</v>
      </c>
      <c r="I50" s="142">
        <v>4710000</v>
      </c>
      <c r="J50" s="143">
        <v>3.5000000000000004</v>
      </c>
      <c r="K50" s="143">
        <v>3.8</v>
      </c>
      <c r="L50" s="144">
        <v>3</v>
      </c>
      <c r="M50" s="145">
        <v>45565</v>
      </c>
      <c r="N50" s="144">
        <v>2819097</v>
      </c>
      <c r="O50" s="144">
        <v>1930902</v>
      </c>
    </row>
    <row r="51" spans="2:15">
      <c r="B51" s="132" t="s">
        <v>128</v>
      </c>
      <c r="C51" s="25" t="s">
        <v>41</v>
      </c>
      <c r="D51" s="146" t="s">
        <v>1079</v>
      </c>
      <c r="E51" s="142">
        <v>2300000</v>
      </c>
      <c r="F51" s="142">
        <v>1940000</v>
      </c>
      <c r="G51" s="142">
        <v>2370000</v>
      </c>
      <c r="H51" s="143">
        <v>3.3000000000000003</v>
      </c>
      <c r="I51" s="142">
        <v>2270000</v>
      </c>
      <c r="J51" s="143">
        <v>3.4000000000000004</v>
      </c>
      <c r="K51" s="143">
        <v>3.5000000000000004</v>
      </c>
      <c r="L51" s="144">
        <v>1</v>
      </c>
      <c r="M51" s="145">
        <v>45565</v>
      </c>
      <c r="N51" s="144">
        <v>1123473</v>
      </c>
      <c r="O51" s="144">
        <v>1176526</v>
      </c>
    </row>
    <row r="52" spans="2:15">
      <c r="B52" s="132" t="s">
        <v>128</v>
      </c>
      <c r="C52" s="25" t="s">
        <v>42</v>
      </c>
      <c r="D52" s="146" t="s">
        <v>234</v>
      </c>
      <c r="E52" s="142">
        <v>1070000</v>
      </c>
      <c r="F52" s="142">
        <v>1230000</v>
      </c>
      <c r="G52" s="142">
        <v>1080000</v>
      </c>
      <c r="H52" s="143">
        <v>3.5999999999999996</v>
      </c>
      <c r="I52" s="142">
        <v>1060000</v>
      </c>
      <c r="J52" s="143">
        <v>3.4000000000000004</v>
      </c>
      <c r="K52" s="143">
        <v>3.8</v>
      </c>
      <c r="L52" s="144">
        <v>2</v>
      </c>
      <c r="M52" s="145">
        <v>45565</v>
      </c>
      <c r="N52" s="144">
        <v>772422</v>
      </c>
      <c r="O52" s="144">
        <v>297577</v>
      </c>
    </row>
    <row r="53" spans="2:15">
      <c r="B53" s="132" t="s">
        <v>128</v>
      </c>
      <c r="C53" s="25" t="s">
        <v>43</v>
      </c>
      <c r="D53" s="146" t="s">
        <v>235</v>
      </c>
      <c r="E53" s="142">
        <v>2320000</v>
      </c>
      <c r="F53" s="142">
        <v>4030000</v>
      </c>
      <c r="G53" s="142">
        <v>2380000</v>
      </c>
      <c r="H53" s="143">
        <v>3.3000000000000003</v>
      </c>
      <c r="I53" s="142">
        <v>2290000</v>
      </c>
      <c r="J53" s="143">
        <v>3.1</v>
      </c>
      <c r="K53" s="143">
        <v>3.5000000000000004</v>
      </c>
      <c r="L53" s="144">
        <v>2</v>
      </c>
      <c r="M53" s="145">
        <v>45565</v>
      </c>
      <c r="N53" s="144">
        <v>2241644</v>
      </c>
      <c r="O53" s="144">
        <v>78355</v>
      </c>
    </row>
    <row r="54" spans="2:15">
      <c r="B54" s="132" t="s">
        <v>128</v>
      </c>
      <c r="C54" s="25" t="s">
        <v>44</v>
      </c>
      <c r="D54" s="146" t="s">
        <v>236</v>
      </c>
      <c r="E54" s="142">
        <v>2910000</v>
      </c>
      <c r="F54" s="142">
        <v>3470000</v>
      </c>
      <c r="G54" s="142">
        <v>2970000</v>
      </c>
      <c r="H54" s="143">
        <v>3.3000000000000003</v>
      </c>
      <c r="I54" s="142">
        <v>2880000</v>
      </c>
      <c r="J54" s="143">
        <v>3.1</v>
      </c>
      <c r="K54" s="143">
        <v>3.5000000000000004</v>
      </c>
      <c r="L54" s="144">
        <v>2</v>
      </c>
      <c r="M54" s="145">
        <v>45565</v>
      </c>
      <c r="N54" s="144">
        <v>3161901</v>
      </c>
      <c r="O54" s="144">
        <v>-251901</v>
      </c>
    </row>
    <row r="55" spans="2:15">
      <c r="B55" s="132" t="s">
        <v>128</v>
      </c>
      <c r="C55" s="25" t="s">
        <v>45</v>
      </c>
      <c r="D55" s="146" t="s">
        <v>386</v>
      </c>
      <c r="E55" s="142">
        <v>4430000</v>
      </c>
      <c r="F55" s="142">
        <v>3540000</v>
      </c>
      <c r="G55" s="142">
        <v>4560000</v>
      </c>
      <c r="H55" s="143">
        <v>3.1</v>
      </c>
      <c r="I55" s="142">
        <v>4380000</v>
      </c>
      <c r="J55" s="143">
        <v>3.2</v>
      </c>
      <c r="K55" s="143">
        <v>3.3000000000000003</v>
      </c>
      <c r="L55" s="144">
        <v>1</v>
      </c>
      <c r="M55" s="145">
        <v>45565</v>
      </c>
      <c r="N55" s="144">
        <v>2426372</v>
      </c>
      <c r="O55" s="144">
        <v>2003627</v>
      </c>
    </row>
    <row r="56" spans="2:15">
      <c r="B56" s="132" t="s">
        <v>128</v>
      </c>
      <c r="C56" s="25" t="s">
        <v>136</v>
      </c>
      <c r="D56" s="146" t="s">
        <v>237</v>
      </c>
      <c r="E56" s="142">
        <v>2830000</v>
      </c>
      <c r="F56" s="142">
        <v>2210000</v>
      </c>
      <c r="G56" s="142">
        <v>2860000</v>
      </c>
      <c r="H56" s="143">
        <v>3.2</v>
      </c>
      <c r="I56" s="142">
        <v>2790000</v>
      </c>
      <c r="J56" s="143">
        <v>3</v>
      </c>
      <c r="K56" s="143">
        <v>3.3000000000000003</v>
      </c>
      <c r="L56" s="144">
        <v>3</v>
      </c>
      <c r="M56" s="145">
        <v>45565</v>
      </c>
      <c r="N56" s="144">
        <v>1688448</v>
      </c>
      <c r="O56" s="144">
        <v>1141551</v>
      </c>
    </row>
    <row r="57" spans="2:15">
      <c r="B57" s="132" t="s">
        <v>128</v>
      </c>
      <c r="C57" s="25" t="s">
        <v>137</v>
      </c>
      <c r="D57" s="146" t="s">
        <v>238</v>
      </c>
      <c r="E57" s="142">
        <v>1920000</v>
      </c>
      <c r="F57" s="142">
        <v>1560000</v>
      </c>
      <c r="G57" s="142">
        <v>1940000</v>
      </c>
      <c r="H57" s="143">
        <v>3</v>
      </c>
      <c r="I57" s="142">
        <v>1890000</v>
      </c>
      <c r="J57" s="143">
        <v>2.8000000000000003</v>
      </c>
      <c r="K57" s="143">
        <v>3.1</v>
      </c>
      <c r="L57" s="144">
        <v>3</v>
      </c>
      <c r="M57" s="145">
        <v>45565</v>
      </c>
      <c r="N57" s="144">
        <v>1085199</v>
      </c>
      <c r="O57" s="144">
        <v>834800</v>
      </c>
    </row>
    <row r="58" spans="2:15">
      <c r="B58" s="132" t="s">
        <v>128</v>
      </c>
      <c r="C58" s="25" t="s">
        <v>138</v>
      </c>
      <c r="D58" s="146" t="s">
        <v>239</v>
      </c>
      <c r="E58" s="142">
        <v>2790000</v>
      </c>
      <c r="F58" s="142">
        <v>1710000</v>
      </c>
      <c r="G58" s="142">
        <v>2820000</v>
      </c>
      <c r="H58" s="143">
        <v>3.3000000000000003</v>
      </c>
      <c r="I58" s="142">
        <v>2760000</v>
      </c>
      <c r="J58" s="143">
        <v>3.1</v>
      </c>
      <c r="K58" s="143">
        <v>3.4000000000000004</v>
      </c>
      <c r="L58" s="144">
        <v>3</v>
      </c>
      <c r="M58" s="145">
        <v>45565</v>
      </c>
      <c r="N58" s="144">
        <v>1965272</v>
      </c>
      <c r="O58" s="144">
        <v>824727</v>
      </c>
    </row>
    <row r="59" spans="2:15">
      <c r="B59" s="132" t="s">
        <v>128</v>
      </c>
      <c r="C59" s="25" t="s">
        <v>139</v>
      </c>
      <c r="D59" s="146" t="s">
        <v>240</v>
      </c>
      <c r="E59" s="142">
        <v>1130000</v>
      </c>
      <c r="F59" s="142">
        <v>812000</v>
      </c>
      <c r="G59" s="142">
        <v>1140000</v>
      </c>
      <c r="H59" s="143">
        <v>3.3000000000000003</v>
      </c>
      <c r="I59" s="142">
        <v>1110000</v>
      </c>
      <c r="J59" s="143">
        <v>3.1</v>
      </c>
      <c r="K59" s="143">
        <v>3.4000000000000004</v>
      </c>
      <c r="L59" s="144">
        <v>3</v>
      </c>
      <c r="M59" s="145">
        <v>45565</v>
      </c>
      <c r="N59" s="144">
        <v>811723</v>
      </c>
      <c r="O59" s="144">
        <v>318276</v>
      </c>
    </row>
    <row r="60" spans="2:15">
      <c r="B60" s="132" t="s">
        <v>128</v>
      </c>
      <c r="C60" s="25" t="s">
        <v>1184</v>
      </c>
      <c r="D60" s="146" t="s">
        <v>241</v>
      </c>
      <c r="E60" s="142">
        <v>1880000</v>
      </c>
      <c r="F60" s="142">
        <v>1710000</v>
      </c>
      <c r="G60" s="142">
        <v>1900000</v>
      </c>
      <c r="H60" s="143">
        <v>3</v>
      </c>
      <c r="I60" s="142">
        <v>1850000</v>
      </c>
      <c r="J60" s="143">
        <v>2.8000000000000003</v>
      </c>
      <c r="K60" s="143">
        <v>3.1</v>
      </c>
      <c r="L60" s="144">
        <v>3</v>
      </c>
      <c r="M60" s="145">
        <v>45565</v>
      </c>
      <c r="N60" s="144">
        <v>1561149</v>
      </c>
      <c r="O60" s="144">
        <v>318850</v>
      </c>
    </row>
    <row r="61" spans="2:15">
      <c r="B61" s="132" t="s">
        <v>128</v>
      </c>
      <c r="C61" s="140" t="s">
        <v>141</v>
      </c>
      <c r="D61" s="141" t="s">
        <v>242</v>
      </c>
      <c r="E61" s="142">
        <v>938000</v>
      </c>
      <c r="F61" s="142">
        <v>1070000</v>
      </c>
      <c r="G61" s="142">
        <v>956000</v>
      </c>
      <c r="H61" s="143">
        <v>3.8</v>
      </c>
      <c r="I61" s="142">
        <v>930000</v>
      </c>
      <c r="J61" s="143">
        <v>3.5999999999999996</v>
      </c>
      <c r="K61" s="143">
        <v>4</v>
      </c>
      <c r="L61" s="144">
        <v>2</v>
      </c>
      <c r="M61" s="145">
        <v>45565</v>
      </c>
      <c r="N61" s="144">
        <v>915845</v>
      </c>
      <c r="O61" s="144">
        <v>22154</v>
      </c>
    </row>
    <row r="62" spans="2:15">
      <c r="B62" s="132" t="s">
        <v>128</v>
      </c>
      <c r="C62" s="140" t="s">
        <v>1185</v>
      </c>
      <c r="D62" s="141" t="s">
        <v>711</v>
      </c>
      <c r="E62" s="142">
        <v>1010000</v>
      </c>
      <c r="F62" s="142">
        <v>991000</v>
      </c>
      <c r="G62" s="142">
        <v>1030000</v>
      </c>
      <c r="H62" s="143">
        <v>3.3000000000000003</v>
      </c>
      <c r="I62" s="142">
        <v>1000000</v>
      </c>
      <c r="J62" s="143">
        <v>3.4000000000000004</v>
      </c>
      <c r="K62" s="143">
        <v>3.5000000000000004</v>
      </c>
      <c r="L62" s="144">
        <v>1</v>
      </c>
      <c r="M62" s="145">
        <v>45565</v>
      </c>
      <c r="N62" s="144">
        <v>978504</v>
      </c>
      <c r="O62" s="144">
        <v>31495</v>
      </c>
    </row>
    <row r="63" spans="2:15">
      <c r="B63" s="132" t="s">
        <v>128</v>
      </c>
      <c r="C63" s="140" t="s">
        <v>1186</v>
      </c>
      <c r="D63" s="141" t="s">
        <v>713</v>
      </c>
      <c r="E63" s="142">
        <v>656000</v>
      </c>
      <c r="F63" s="142">
        <v>560000</v>
      </c>
      <c r="G63" s="142">
        <v>664000</v>
      </c>
      <c r="H63" s="143">
        <v>3.3000000000000003</v>
      </c>
      <c r="I63" s="142">
        <v>648000</v>
      </c>
      <c r="J63" s="143">
        <v>3.1</v>
      </c>
      <c r="K63" s="143">
        <v>3.4000000000000004</v>
      </c>
      <c r="L63" s="144">
        <v>3</v>
      </c>
      <c r="M63" s="145">
        <v>45565</v>
      </c>
      <c r="N63" s="144">
        <v>637650</v>
      </c>
      <c r="O63" s="144">
        <v>18349</v>
      </c>
    </row>
    <row r="64" spans="2:15">
      <c r="B64" s="132" t="s">
        <v>128</v>
      </c>
      <c r="C64" s="140" t="s">
        <v>1187</v>
      </c>
      <c r="D64" s="141" t="s">
        <v>526</v>
      </c>
      <c r="E64" s="142">
        <v>1130000</v>
      </c>
      <c r="F64" s="142">
        <v>1230000</v>
      </c>
      <c r="G64" s="142">
        <v>1160000</v>
      </c>
      <c r="H64" s="143">
        <v>3.5999999999999996</v>
      </c>
      <c r="I64" s="142">
        <v>1120000</v>
      </c>
      <c r="J64" s="143">
        <v>3.4000000000000004</v>
      </c>
      <c r="K64" s="143">
        <v>3.8</v>
      </c>
      <c r="L64" s="144">
        <v>2</v>
      </c>
      <c r="M64" s="145">
        <v>45565</v>
      </c>
      <c r="N64" s="144">
        <v>1183889</v>
      </c>
      <c r="O64" s="144">
        <v>-53889</v>
      </c>
    </row>
    <row r="65" spans="2:15">
      <c r="B65" s="132" t="s">
        <v>128</v>
      </c>
      <c r="C65" s="140" t="s">
        <v>1188</v>
      </c>
      <c r="D65" s="141" t="s">
        <v>527</v>
      </c>
      <c r="E65" s="142">
        <v>1650000</v>
      </c>
      <c r="F65" s="142">
        <v>1560000</v>
      </c>
      <c r="G65" s="142">
        <v>1680000</v>
      </c>
      <c r="H65" s="143">
        <v>3.4000000000000004</v>
      </c>
      <c r="I65" s="142">
        <v>1640000</v>
      </c>
      <c r="J65" s="143">
        <v>3.5000000000000004</v>
      </c>
      <c r="K65" s="143">
        <v>3.5999999999999996</v>
      </c>
      <c r="L65" s="144">
        <v>1</v>
      </c>
      <c r="M65" s="145">
        <v>45565</v>
      </c>
      <c r="N65" s="144">
        <v>1463602</v>
      </c>
      <c r="O65" s="144">
        <v>186397</v>
      </c>
    </row>
    <row r="66" spans="2:15">
      <c r="B66" s="132" t="s">
        <v>128</v>
      </c>
      <c r="C66" s="140" t="s">
        <v>1189</v>
      </c>
      <c r="D66" s="141" t="s">
        <v>528</v>
      </c>
      <c r="E66" s="142">
        <v>1300000</v>
      </c>
      <c r="F66" s="142">
        <v>1210000</v>
      </c>
      <c r="G66" s="142">
        <v>1330000</v>
      </c>
      <c r="H66" s="143">
        <v>3.4000000000000004</v>
      </c>
      <c r="I66" s="142">
        <v>1280000</v>
      </c>
      <c r="J66" s="143">
        <v>3.5000000000000004</v>
      </c>
      <c r="K66" s="143">
        <v>3.5999999999999996</v>
      </c>
      <c r="L66" s="144">
        <v>1</v>
      </c>
      <c r="M66" s="145">
        <v>45565</v>
      </c>
      <c r="N66" s="144">
        <v>1209926</v>
      </c>
      <c r="O66" s="144">
        <v>90073</v>
      </c>
    </row>
    <row r="67" spans="2:15">
      <c r="B67" s="132" t="s">
        <v>128</v>
      </c>
      <c r="C67" s="140" t="s">
        <v>1190</v>
      </c>
      <c r="D67" s="141" t="s">
        <v>529</v>
      </c>
      <c r="E67" s="142">
        <v>1380000</v>
      </c>
      <c r="F67" s="142">
        <v>1260000</v>
      </c>
      <c r="G67" s="142">
        <v>1420000</v>
      </c>
      <c r="H67" s="143">
        <v>3.5000000000000004</v>
      </c>
      <c r="I67" s="142">
        <v>1360000</v>
      </c>
      <c r="J67" s="143">
        <v>3.5999999999999996</v>
      </c>
      <c r="K67" s="143">
        <v>3.6999999999999997</v>
      </c>
      <c r="L67" s="144">
        <v>1</v>
      </c>
      <c r="M67" s="145">
        <v>45565</v>
      </c>
      <c r="N67" s="144">
        <v>1302049</v>
      </c>
      <c r="O67" s="144">
        <v>77950</v>
      </c>
    </row>
    <row r="68" spans="2:15">
      <c r="B68" s="132" t="s">
        <v>128</v>
      </c>
      <c r="C68" s="140" t="s">
        <v>1191</v>
      </c>
      <c r="D68" s="141" t="s">
        <v>530</v>
      </c>
      <c r="E68" s="142">
        <v>921000</v>
      </c>
      <c r="F68" s="142">
        <v>785000</v>
      </c>
      <c r="G68" s="142">
        <v>931000</v>
      </c>
      <c r="H68" s="143">
        <v>3.2</v>
      </c>
      <c r="I68" s="142">
        <v>911000</v>
      </c>
      <c r="J68" s="143">
        <v>3</v>
      </c>
      <c r="K68" s="143">
        <v>3.3000000000000003</v>
      </c>
      <c r="L68" s="144">
        <v>3</v>
      </c>
      <c r="M68" s="145">
        <v>45565</v>
      </c>
      <c r="N68" s="144">
        <v>812909</v>
      </c>
      <c r="O68" s="144">
        <v>108090</v>
      </c>
    </row>
    <row r="69" spans="2:15">
      <c r="B69" s="132" t="s">
        <v>128</v>
      </c>
      <c r="C69" s="140" t="s">
        <v>1192</v>
      </c>
      <c r="D69" s="141" t="s">
        <v>531</v>
      </c>
      <c r="E69" s="142">
        <v>782000</v>
      </c>
      <c r="F69" s="142">
        <v>668000</v>
      </c>
      <c r="G69" s="142">
        <v>790000</v>
      </c>
      <c r="H69" s="143">
        <v>3.3000000000000003</v>
      </c>
      <c r="I69" s="142">
        <v>773000</v>
      </c>
      <c r="J69" s="143">
        <v>3.1</v>
      </c>
      <c r="K69" s="143">
        <v>3.4000000000000004</v>
      </c>
      <c r="L69" s="144">
        <v>3</v>
      </c>
      <c r="M69" s="145">
        <v>45565</v>
      </c>
      <c r="N69" s="144">
        <v>723390</v>
      </c>
      <c r="O69" s="144">
        <v>58609</v>
      </c>
    </row>
    <row r="70" spans="2:15">
      <c r="B70" s="132" t="s">
        <v>128</v>
      </c>
      <c r="C70" s="140" t="s">
        <v>1193</v>
      </c>
      <c r="D70" s="141" t="s">
        <v>718</v>
      </c>
      <c r="E70" s="142">
        <v>1040000</v>
      </c>
      <c r="F70" s="142">
        <v>1030000</v>
      </c>
      <c r="G70" s="142">
        <v>1070000</v>
      </c>
      <c r="H70" s="143">
        <v>3.5000000000000004</v>
      </c>
      <c r="I70" s="142">
        <v>1030000</v>
      </c>
      <c r="J70" s="143">
        <v>3.3000000000000003</v>
      </c>
      <c r="K70" s="143">
        <v>3.6999999999999997</v>
      </c>
      <c r="L70" s="144">
        <v>2</v>
      </c>
      <c r="M70" s="145">
        <v>45565</v>
      </c>
      <c r="N70" s="144">
        <v>982630</v>
      </c>
      <c r="O70" s="144">
        <v>57369</v>
      </c>
    </row>
    <row r="71" spans="2:15">
      <c r="B71" s="132" t="s">
        <v>128</v>
      </c>
      <c r="C71" s="140" t="s">
        <v>1194</v>
      </c>
      <c r="D71" s="141" t="s">
        <v>1080</v>
      </c>
      <c r="E71" s="142">
        <v>1630000</v>
      </c>
      <c r="F71" s="142">
        <v>1780000</v>
      </c>
      <c r="G71" s="142">
        <v>1660000</v>
      </c>
      <c r="H71" s="143">
        <v>3.5999999999999996</v>
      </c>
      <c r="I71" s="142">
        <v>1620000</v>
      </c>
      <c r="J71" s="143">
        <v>3.6999999999999997</v>
      </c>
      <c r="K71" s="143">
        <v>3.8</v>
      </c>
      <c r="L71" s="144">
        <v>1</v>
      </c>
      <c r="M71" s="145">
        <v>45565</v>
      </c>
      <c r="N71" s="144">
        <v>1623708</v>
      </c>
      <c r="O71" s="144">
        <v>6291</v>
      </c>
    </row>
    <row r="72" spans="2:15">
      <c r="B72" s="132" t="s">
        <v>128</v>
      </c>
      <c r="C72" s="140" t="s">
        <v>1142</v>
      </c>
      <c r="D72" s="141" t="s">
        <v>778</v>
      </c>
      <c r="E72" s="142">
        <v>1990000</v>
      </c>
      <c r="F72" s="142">
        <v>1890000</v>
      </c>
      <c r="G72" s="142">
        <v>2040000</v>
      </c>
      <c r="H72" s="143">
        <v>3.4000000000000004</v>
      </c>
      <c r="I72" s="142">
        <v>1970000</v>
      </c>
      <c r="J72" s="143">
        <v>3.5000000000000004</v>
      </c>
      <c r="K72" s="143">
        <v>3.5999999999999996</v>
      </c>
      <c r="L72" s="144">
        <v>1</v>
      </c>
      <c r="M72" s="145">
        <v>45565</v>
      </c>
      <c r="N72" s="144">
        <v>1869730</v>
      </c>
      <c r="O72" s="144">
        <v>120269</v>
      </c>
    </row>
    <row r="73" spans="2:15">
      <c r="B73" s="132" t="s">
        <v>128</v>
      </c>
      <c r="C73" s="140" t="s">
        <v>1143</v>
      </c>
      <c r="D73" s="141" t="s">
        <v>1082</v>
      </c>
      <c r="E73" s="142">
        <v>2970000</v>
      </c>
      <c r="F73" s="142">
        <v>3110000</v>
      </c>
      <c r="G73" s="142">
        <v>3040000</v>
      </c>
      <c r="H73" s="143">
        <v>3.5000000000000004</v>
      </c>
      <c r="I73" s="142">
        <v>2940000</v>
      </c>
      <c r="J73" s="143">
        <v>3.3000000000000003</v>
      </c>
      <c r="K73" s="143">
        <v>3.6999999999999997</v>
      </c>
      <c r="L73" s="144">
        <v>2</v>
      </c>
      <c r="M73" s="145">
        <v>45565</v>
      </c>
      <c r="N73" s="144">
        <v>2939069</v>
      </c>
      <c r="O73" s="144">
        <v>30930</v>
      </c>
    </row>
    <row r="74" spans="2:15">
      <c r="B74" s="132" t="s">
        <v>128</v>
      </c>
      <c r="C74" s="140" t="s">
        <v>1144</v>
      </c>
      <c r="D74" s="141" t="s">
        <v>1084</v>
      </c>
      <c r="E74" s="142">
        <v>1240000</v>
      </c>
      <c r="F74" s="142">
        <v>1190000</v>
      </c>
      <c r="G74" s="142">
        <v>1270000</v>
      </c>
      <c r="H74" s="143">
        <v>3.5000000000000004</v>
      </c>
      <c r="I74" s="142">
        <v>1230000</v>
      </c>
      <c r="J74" s="143">
        <v>3.3000000000000003</v>
      </c>
      <c r="K74" s="143">
        <v>3.6999999999999997</v>
      </c>
      <c r="L74" s="144">
        <v>2</v>
      </c>
      <c r="M74" s="145">
        <v>45565</v>
      </c>
      <c r="N74" s="144">
        <v>1207203</v>
      </c>
      <c r="O74" s="144">
        <v>32796</v>
      </c>
    </row>
    <row r="75" spans="2:15">
      <c r="B75" s="132" t="s">
        <v>128</v>
      </c>
      <c r="C75" s="140" t="s">
        <v>1145</v>
      </c>
      <c r="D75" s="141" t="s">
        <v>1086</v>
      </c>
      <c r="E75" s="142">
        <v>1230000</v>
      </c>
      <c r="F75" s="142">
        <v>1180000</v>
      </c>
      <c r="G75" s="142">
        <v>1260000</v>
      </c>
      <c r="H75" s="143">
        <v>3.5000000000000004</v>
      </c>
      <c r="I75" s="142">
        <v>1220000</v>
      </c>
      <c r="J75" s="143">
        <v>3.5999999999999996</v>
      </c>
      <c r="K75" s="143">
        <v>3.6999999999999997</v>
      </c>
      <c r="L75" s="144">
        <v>1</v>
      </c>
      <c r="M75" s="145">
        <v>45565</v>
      </c>
      <c r="N75" s="144">
        <v>1197628</v>
      </c>
      <c r="O75" s="144">
        <v>32371</v>
      </c>
    </row>
    <row r="76" spans="2:15">
      <c r="B76" s="132" t="s">
        <v>128</v>
      </c>
      <c r="C76" s="140" t="s">
        <v>1146</v>
      </c>
      <c r="D76" s="141" t="s">
        <v>1088</v>
      </c>
      <c r="E76" s="142">
        <v>935000</v>
      </c>
      <c r="F76" s="142">
        <v>862000</v>
      </c>
      <c r="G76" s="142">
        <v>944000</v>
      </c>
      <c r="H76" s="143">
        <v>3.2</v>
      </c>
      <c r="I76" s="142">
        <v>926000</v>
      </c>
      <c r="J76" s="143">
        <v>3</v>
      </c>
      <c r="K76" s="143">
        <v>3.3000000000000003</v>
      </c>
      <c r="L76" s="144">
        <v>3</v>
      </c>
      <c r="M76" s="145">
        <v>45565</v>
      </c>
      <c r="N76" s="144">
        <v>895208</v>
      </c>
      <c r="O76" s="144">
        <v>39791</v>
      </c>
    </row>
    <row r="77" spans="2:15">
      <c r="B77" s="132" t="s">
        <v>128</v>
      </c>
      <c r="C77" s="140" t="s">
        <v>1147</v>
      </c>
      <c r="D77" s="141" t="s">
        <v>1103</v>
      </c>
      <c r="E77" s="142">
        <v>901000</v>
      </c>
      <c r="F77" s="142">
        <v>889000</v>
      </c>
      <c r="G77" s="142">
        <v>922000</v>
      </c>
      <c r="H77" s="143">
        <v>3.4000000000000004</v>
      </c>
      <c r="I77" s="142">
        <v>892000</v>
      </c>
      <c r="J77" s="143">
        <v>3.5000000000000004</v>
      </c>
      <c r="K77" s="143">
        <v>3.5999999999999996</v>
      </c>
      <c r="L77" s="144">
        <v>1</v>
      </c>
      <c r="M77" s="145">
        <v>45565</v>
      </c>
      <c r="N77" s="144">
        <v>898539</v>
      </c>
      <c r="O77" s="144">
        <v>2460</v>
      </c>
    </row>
    <row r="78" spans="2:15">
      <c r="B78" s="132" t="s">
        <v>128</v>
      </c>
      <c r="C78" s="140" t="s">
        <v>1230</v>
      </c>
      <c r="D78" s="141" t="s">
        <v>1231</v>
      </c>
      <c r="E78" s="142">
        <v>1350000</v>
      </c>
      <c r="F78" s="142">
        <v>1380000</v>
      </c>
      <c r="G78" s="142">
        <v>1380000</v>
      </c>
      <c r="H78" s="143">
        <v>3.5000000000000004</v>
      </c>
      <c r="I78" s="142">
        <v>1330000</v>
      </c>
      <c r="J78" s="143">
        <v>3.3000000000000003</v>
      </c>
      <c r="K78" s="143">
        <v>3.6999999999999997</v>
      </c>
      <c r="L78" s="144">
        <v>2</v>
      </c>
      <c r="M78" s="145">
        <v>45565</v>
      </c>
      <c r="N78" s="144">
        <v>1294967</v>
      </c>
      <c r="O78" s="144">
        <v>55032</v>
      </c>
    </row>
    <row r="79" spans="2:15">
      <c r="B79" s="132" t="s">
        <v>128</v>
      </c>
      <c r="C79" s="140" t="s">
        <v>1233</v>
      </c>
      <c r="D79" s="141" t="s">
        <v>1234</v>
      </c>
      <c r="E79" s="142">
        <v>1040000</v>
      </c>
      <c r="F79" s="142">
        <v>1040000</v>
      </c>
      <c r="G79" s="142">
        <v>1060000</v>
      </c>
      <c r="H79" s="143">
        <v>3.4000000000000004</v>
      </c>
      <c r="I79" s="142">
        <v>1030000</v>
      </c>
      <c r="J79" s="143">
        <v>3.2</v>
      </c>
      <c r="K79" s="143">
        <v>3.5999999999999996</v>
      </c>
      <c r="L79" s="144">
        <v>2</v>
      </c>
      <c r="M79" s="145">
        <v>45565</v>
      </c>
      <c r="N79" s="144">
        <v>1025669</v>
      </c>
      <c r="O79" s="144">
        <v>14330</v>
      </c>
    </row>
    <row r="80" spans="2:15">
      <c r="B80" s="132" t="s">
        <v>128</v>
      </c>
      <c r="C80" s="140" t="s">
        <v>1236</v>
      </c>
      <c r="D80" s="141" t="s">
        <v>1237</v>
      </c>
      <c r="E80" s="142">
        <v>3040000</v>
      </c>
      <c r="F80" s="142">
        <v>3090000</v>
      </c>
      <c r="G80" s="142">
        <v>3110000</v>
      </c>
      <c r="H80" s="143">
        <v>3.5000000000000004</v>
      </c>
      <c r="I80" s="142">
        <v>3010000</v>
      </c>
      <c r="J80" s="143">
        <v>3.5999999999999996</v>
      </c>
      <c r="K80" s="143">
        <v>3.6999999999999997</v>
      </c>
      <c r="L80" s="144">
        <v>1</v>
      </c>
      <c r="M80" s="145">
        <v>45565</v>
      </c>
      <c r="N80" s="144">
        <v>3016656</v>
      </c>
      <c r="O80" s="144">
        <v>23343</v>
      </c>
    </row>
    <row r="81" spans="2:15">
      <c r="B81" s="132" t="s">
        <v>128</v>
      </c>
      <c r="C81" s="140" t="s">
        <v>1239</v>
      </c>
      <c r="D81" s="141" t="s">
        <v>1240</v>
      </c>
      <c r="E81" s="142">
        <v>2490000</v>
      </c>
      <c r="F81" s="142">
        <v>2460000</v>
      </c>
      <c r="G81" s="142">
        <v>2560000</v>
      </c>
      <c r="H81" s="143">
        <v>3.3000000000000003</v>
      </c>
      <c r="I81" s="142">
        <v>2460000</v>
      </c>
      <c r="J81" s="143">
        <v>3.1</v>
      </c>
      <c r="K81" s="143">
        <v>3.5000000000000004</v>
      </c>
      <c r="L81" s="144">
        <v>2</v>
      </c>
      <c r="M81" s="145">
        <v>45565</v>
      </c>
      <c r="N81" s="144">
        <v>2373922</v>
      </c>
      <c r="O81" s="144">
        <v>116077</v>
      </c>
    </row>
    <row r="82" spans="2:15">
      <c r="B82" s="132" t="s">
        <v>128</v>
      </c>
      <c r="C82" s="140" t="s">
        <v>1242</v>
      </c>
      <c r="D82" s="141" t="s">
        <v>1243</v>
      </c>
      <c r="E82" s="142">
        <v>1450000</v>
      </c>
      <c r="F82" s="142">
        <v>1540000</v>
      </c>
      <c r="G82" s="142">
        <v>1480000</v>
      </c>
      <c r="H82" s="143">
        <v>3.5000000000000004</v>
      </c>
      <c r="I82" s="142">
        <v>1440000</v>
      </c>
      <c r="J82" s="143">
        <v>3.3000000000000003</v>
      </c>
      <c r="K82" s="143">
        <v>3.6999999999999997</v>
      </c>
      <c r="L82" s="144">
        <v>2</v>
      </c>
      <c r="M82" s="145">
        <v>45565</v>
      </c>
      <c r="N82" s="144">
        <v>1426547</v>
      </c>
      <c r="O82" s="144">
        <v>23452</v>
      </c>
    </row>
    <row r="83" spans="2:15">
      <c r="B83" s="132" t="s">
        <v>128</v>
      </c>
      <c r="C83" s="140" t="s">
        <v>1245</v>
      </c>
      <c r="D83" s="141" t="s">
        <v>1246</v>
      </c>
      <c r="E83" s="142">
        <v>3890000</v>
      </c>
      <c r="F83" s="142">
        <v>3940000</v>
      </c>
      <c r="G83" s="142">
        <v>3990000</v>
      </c>
      <c r="H83" s="143">
        <v>3.2</v>
      </c>
      <c r="I83" s="142">
        <v>3840000</v>
      </c>
      <c r="J83" s="143">
        <v>3</v>
      </c>
      <c r="K83" s="143">
        <v>3.4000000000000004</v>
      </c>
      <c r="L83" s="144">
        <v>2</v>
      </c>
      <c r="M83" s="145">
        <v>45565</v>
      </c>
      <c r="N83" s="144">
        <v>3642983</v>
      </c>
      <c r="O83" s="144">
        <v>247016</v>
      </c>
    </row>
    <row r="84" spans="2:15">
      <c r="B84" s="132" t="s">
        <v>128</v>
      </c>
      <c r="C84" s="140" t="s">
        <v>1248</v>
      </c>
      <c r="D84" s="141" t="s">
        <v>1249</v>
      </c>
      <c r="E84" s="142">
        <v>1040000</v>
      </c>
      <c r="F84" s="142">
        <v>1140000</v>
      </c>
      <c r="G84" s="142">
        <v>1060000</v>
      </c>
      <c r="H84" s="143">
        <v>3.5000000000000004</v>
      </c>
      <c r="I84" s="142">
        <v>1030000</v>
      </c>
      <c r="J84" s="143">
        <v>3.3000000000000003</v>
      </c>
      <c r="K84" s="143">
        <v>3.6999999999999997</v>
      </c>
      <c r="L84" s="144">
        <v>2</v>
      </c>
      <c r="M84" s="145">
        <v>45565</v>
      </c>
      <c r="N84" s="144">
        <v>1026787</v>
      </c>
      <c r="O84" s="144">
        <v>13212</v>
      </c>
    </row>
    <row r="85" spans="2:15">
      <c r="B85" s="132" t="s">
        <v>128</v>
      </c>
      <c r="C85" s="140" t="s">
        <v>1251</v>
      </c>
      <c r="D85" s="141" t="s">
        <v>1252</v>
      </c>
      <c r="E85" s="142">
        <v>2120000</v>
      </c>
      <c r="F85" s="142">
        <v>2090000</v>
      </c>
      <c r="G85" s="142">
        <v>2140000</v>
      </c>
      <c r="H85" s="143">
        <v>3.5000000000000004</v>
      </c>
      <c r="I85" s="142">
        <v>2100000</v>
      </c>
      <c r="J85" s="143">
        <v>3.3000000000000003</v>
      </c>
      <c r="K85" s="143">
        <v>3.5999999999999996</v>
      </c>
      <c r="L85" s="144">
        <v>3</v>
      </c>
      <c r="M85" s="145">
        <v>45565</v>
      </c>
      <c r="N85" s="144">
        <v>2075943</v>
      </c>
      <c r="O85" s="144">
        <v>44056</v>
      </c>
    </row>
    <row r="86" spans="2:15">
      <c r="B86" s="132" t="s">
        <v>128</v>
      </c>
      <c r="C86" s="140" t="s">
        <v>1309</v>
      </c>
      <c r="D86" s="141" t="s">
        <v>1310</v>
      </c>
      <c r="E86" s="142">
        <v>2620000</v>
      </c>
      <c r="F86" s="142">
        <v>2680000</v>
      </c>
      <c r="G86" s="142">
        <v>2680000</v>
      </c>
      <c r="H86" s="143">
        <v>3.8</v>
      </c>
      <c r="I86" s="142">
        <v>2590000</v>
      </c>
      <c r="J86" s="143">
        <v>3.9</v>
      </c>
      <c r="K86" s="143">
        <v>4</v>
      </c>
      <c r="L86" s="144">
        <v>1</v>
      </c>
      <c r="M86" s="145">
        <v>45565</v>
      </c>
      <c r="N86" s="144">
        <v>2675935</v>
      </c>
      <c r="O86" s="144">
        <v>-55935</v>
      </c>
    </row>
    <row r="87" spans="2:15">
      <c r="B87" s="132" t="s">
        <v>128</v>
      </c>
      <c r="C87" s="140" t="s">
        <v>1312</v>
      </c>
      <c r="D87" s="141" t="s">
        <v>1313</v>
      </c>
      <c r="E87" s="142">
        <v>2170000</v>
      </c>
      <c r="F87" s="142">
        <v>1850000</v>
      </c>
      <c r="G87" s="142">
        <v>2210000</v>
      </c>
      <c r="H87" s="143">
        <v>3.9</v>
      </c>
      <c r="I87" s="142">
        <v>2150000</v>
      </c>
      <c r="J87" s="143">
        <v>4</v>
      </c>
      <c r="K87" s="143">
        <v>4.1000000000000005</v>
      </c>
      <c r="L87" s="144">
        <v>1</v>
      </c>
      <c r="M87" s="145">
        <v>45565</v>
      </c>
      <c r="N87" s="144">
        <v>2253091</v>
      </c>
      <c r="O87" s="144">
        <v>-83091</v>
      </c>
    </row>
    <row r="88" spans="2:15">
      <c r="B88" s="132" t="s">
        <v>128</v>
      </c>
      <c r="C88" s="140" t="s">
        <v>1315</v>
      </c>
      <c r="D88" s="141" t="s">
        <v>1316</v>
      </c>
      <c r="E88" s="142">
        <v>1980000</v>
      </c>
      <c r="F88" s="142">
        <v>1710000</v>
      </c>
      <c r="G88" s="142">
        <v>2010000</v>
      </c>
      <c r="H88" s="143">
        <v>3.9</v>
      </c>
      <c r="I88" s="142">
        <v>1960000</v>
      </c>
      <c r="J88" s="143">
        <v>4</v>
      </c>
      <c r="K88" s="143">
        <v>4.1000000000000005</v>
      </c>
      <c r="L88" s="144">
        <v>1</v>
      </c>
      <c r="M88" s="145">
        <v>45565</v>
      </c>
      <c r="N88" s="144">
        <v>2011952</v>
      </c>
      <c r="O88" s="144">
        <v>-31952</v>
      </c>
    </row>
    <row r="89" spans="2:15">
      <c r="B89" s="132" t="s">
        <v>128</v>
      </c>
      <c r="C89" s="140" t="s">
        <v>46</v>
      </c>
      <c r="D89" s="141" t="s">
        <v>719</v>
      </c>
      <c r="E89" s="142">
        <v>595000</v>
      </c>
      <c r="F89" s="142">
        <v>491000</v>
      </c>
      <c r="G89" s="142">
        <v>599000</v>
      </c>
      <c r="H89" s="143">
        <v>3.9</v>
      </c>
      <c r="I89" s="142">
        <v>590000</v>
      </c>
      <c r="J89" s="143">
        <v>3.6999999999999997</v>
      </c>
      <c r="K89" s="143">
        <v>4</v>
      </c>
      <c r="L89" s="144">
        <v>3</v>
      </c>
      <c r="M89" s="145">
        <v>45565</v>
      </c>
      <c r="N89" s="144">
        <v>361590</v>
      </c>
      <c r="O89" s="144">
        <v>233409</v>
      </c>
    </row>
    <row r="90" spans="2:15">
      <c r="B90" s="132" t="s">
        <v>128</v>
      </c>
      <c r="C90" s="140" t="s">
        <v>48</v>
      </c>
      <c r="D90" s="141" t="s">
        <v>721</v>
      </c>
      <c r="E90" s="142">
        <v>1380000</v>
      </c>
      <c r="F90" s="142">
        <v>1380000</v>
      </c>
      <c r="G90" s="142">
        <v>1410000</v>
      </c>
      <c r="H90" s="143">
        <v>4</v>
      </c>
      <c r="I90" s="142">
        <v>1370000</v>
      </c>
      <c r="J90" s="143">
        <v>4.1000000000000005</v>
      </c>
      <c r="K90" s="143">
        <v>4.2</v>
      </c>
      <c r="L90" s="144">
        <v>1</v>
      </c>
      <c r="M90" s="145">
        <v>45565</v>
      </c>
      <c r="N90" s="144">
        <v>948065</v>
      </c>
      <c r="O90" s="144">
        <v>431934</v>
      </c>
    </row>
    <row r="91" spans="2:15">
      <c r="B91" s="132" t="s">
        <v>128</v>
      </c>
      <c r="C91" s="140" t="s">
        <v>49</v>
      </c>
      <c r="D91" s="141" t="s">
        <v>722</v>
      </c>
      <c r="E91" s="142">
        <v>400000</v>
      </c>
      <c r="F91" s="142">
        <v>255000</v>
      </c>
      <c r="G91" s="142">
        <v>407000</v>
      </c>
      <c r="H91" s="143">
        <v>4.5</v>
      </c>
      <c r="I91" s="142">
        <v>397000</v>
      </c>
      <c r="J91" s="143">
        <v>4.3</v>
      </c>
      <c r="K91" s="143">
        <v>4.7</v>
      </c>
      <c r="L91" s="144">
        <v>2</v>
      </c>
      <c r="M91" s="145">
        <v>45565</v>
      </c>
      <c r="N91" s="144">
        <v>279046</v>
      </c>
      <c r="O91" s="144">
        <v>120953</v>
      </c>
    </row>
    <row r="92" spans="2:15">
      <c r="B92" s="132" t="s">
        <v>128</v>
      </c>
      <c r="C92" s="140" t="s">
        <v>50</v>
      </c>
      <c r="D92" s="141" t="s">
        <v>723</v>
      </c>
      <c r="E92" s="142">
        <v>424000</v>
      </c>
      <c r="F92" s="142">
        <v>282000</v>
      </c>
      <c r="G92" s="142">
        <v>431000</v>
      </c>
      <c r="H92" s="143">
        <v>4.5</v>
      </c>
      <c r="I92" s="142">
        <v>421000</v>
      </c>
      <c r="J92" s="143">
        <v>4.3</v>
      </c>
      <c r="K92" s="143">
        <v>4.7</v>
      </c>
      <c r="L92" s="144">
        <v>2</v>
      </c>
      <c r="M92" s="145">
        <v>45565</v>
      </c>
      <c r="N92" s="144">
        <v>279632</v>
      </c>
      <c r="O92" s="144">
        <v>144367</v>
      </c>
    </row>
    <row r="93" spans="2:15">
      <c r="B93" s="132" t="s">
        <v>128</v>
      </c>
      <c r="C93" s="140" t="s">
        <v>51</v>
      </c>
      <c r="D93" s="141" t="s">
        <v>724</v>
      </c>
      <c r="E93" s="142">
        <v>707000</v>
      </c>
      <c r="F93" s="142">
        <v>665000</v>
      </c>
      <c r="G93" s="142">
        <v>718000</v>
      </c>
      <c r="H93" s="143">
        <v>4.3</v>
      </c>
      <c r="I93" s="142">
        <v>702000</v>
      </c>
      <c r="J93" s="143">
        <v>4.3999999999999995</v>
      </c>
      <c r="K93" s="143">
        <v>4.5</v>
      </c>
      <c r="L93" s="144">
        <v>1</v>
      </c>
      <c r="M93" s="145">
        <v>45565</v>
      </c>
      <c r="N93" s="144">
        <v>366238</v>
      </c>
      <c r="O93" s="144">
        <v>340761</v>
      </c>
    </row>
    <row r="94" spans="2:15">
      <c r="B94" s="132" t="s">
        <v>128</v>
      </c>
      <c r="C94" s="140" t="s">
        <v>52</v>
      </c>
      <c r="D94" s="141" t="s">
        <v>243</v>
      </c>
      <c r="E94" s="142">
        <v>583000</v>
      </c>
      <c r="F94" s="142">
        <v>513000</v>
      </c>
      <c r="G94" s="142">
        <v>585000</v>
      </c>
      <c r="H94" s="143">
        <v>4.2</v>
      </c>
      <c r="I94" s="142">
        <v>580000</v>
      </c>
      <c r="J94" s="143">
        <v>4</v>
      </c>
      <c r="K94" s="143">
        <v>4.3</v>
      </c>
      <c r="L94" s="144">
        <v>3</v>
      </c>
      <c r="M94" s="145">
        <v>45565</v>
      </c>
      <c r="N94" s="144">
        <v>454901</v>
      </c>
      <c r="O94" s="144">
        <v>128098</v>
      </c>
    </row>
    <row r="95" spans="2:15">
      <c r="B95" s="132" t="s">
        <v>128</v>
      </c>
      <c r="C95" s="140" t="s">
        <v>53</v>
      </c>
      <c r="D95" s="141" t="s">
        <v>244</v>
      </c>
      <c r="E95" s="142">
        <v>744000</v>
      </c>
      <c r="F95" s="142">
        <v>727000</v>
      </c>
      <c r="G95" s="142">
        <v>749000</v>
      </c>
      <c r="H95" s="143">
        <v>4</v>
      </c>
      <c r="I95" s="142">
        <v>739000</v>
      </c>
      <c r="J95" s="143">
        <v>3.8</v>
      </c>
      <c r="K95" s="143">
        <v>4.0999999999999996</v>
      </c>
      <c r="L95" s="144">
        <v>3</v>
      </c>
      <c r="M95" s="145">
        <v>45565</v>
      </c>
      <c r="N95" s="144">
        <v>522041</v>
      </c>
      <c r="O95" s="144">
        <v>221958</v>
      </c>
    </row>
    <row r="96" spans="2:15">
      <c r="B96" s="132" t="s">
        <v>128</v>
      </c>
      <c r="C96" s="140" t="s">
        <v>54</v>
      </c>
      <c r="D96" s="141" t="s">
        <v>245</v>
      </c>
      <c r="E96" s="142">
        <v>583000</v>
      </c>
      <c r="F96" s="142">
        <v>542000</v>
      </c>
      <c r="G96" s="142">
        <v>587000</v>
      </c>
      <c r="H96" s="143">
        <v>4.0999999999999996</v>
      </c>
      <c r="I96" s="142">
        <v>579000</v>
      </c>
      <c r="J96" s="143">
        <v>3.9</v>
      </c>
      <c r="K96" s="143">
        <v>4.2</v>
      </c>
      <c r="L96" s="144">
        <v>3</v>
      </c>
      <c r="M96" s="145">
        <v>45565</v>
      </c>
      <c r="N96" s="144">
        <v>419980</v>
      </c>
      <c r="O96" s="144">
        <v>163019</v>
      </c>
    </row>
    <row r="97" spans="2:15">
      <c r="B97" s="132" t="s">
        <v>128</v>
      </c>
      <c r="C97" s="140" t="s">
        <v>55</v>
      </c>
      <c r="D97" s="141" t="s">
        <v>726</v>
      </c>
      <c r="E97" s="142">
        <v>602000</v>
      </c>
      <c r="F97" s="142">
        <v>590000</v>
      </c>
      <c r="G97" s="142">
        <v>607000</v>
      </c>
      <c r="H97" s="143">
        <v>3.8</v>
      </c>
      <c r="I97" s="142">
        <v>596000</v>
      </c>
      <c r="J97" s="143">
        <v>3.6</v>
      </c>
      <c r="K97" s="143">
        <v>3.9</v>
      </c>
      <c r="L97" s="144">
        <v>3</v>
      </c>
      <c r="M97" s="145">
        <v>45565</v>
      </c>
      <c r="N97" s="144">
        <v>504261</v>
      </c>
      <c r="O97" s="144">
        <v>97738</v>
      </c>
    </row>
    <row r="98" spans="2:15">
      <c r="B98" s="132" t="s">
        <v>128</v>
      </c>
      <c r="C98" s="140" t="s">
        <v>56</v>
      </c>
      <c r="D98" s="141" t="s">
        <v>729</v>
      </c>
      <c r="E98" s="142">
        <v>506000</v>
      </c>
      <c r="F98" s="142">
        <v>450000</v>
      </c>
      <c r="G98" s="142">
        <v>509000</v>
      </c>
      <c r="H98" s="143">
        <v>4.2</v>
      </c>
      <c r="I98" s="142">
        <v>503000</v>
      </c>
      <c r="J98" s="143">
        <v>4</v>
      </c>
      <c r="K98" s="143">
        <v>4.3</v>
      </c>
      <c r="L98" s="144">
        <v>3</v>
      </c>
      <c r="M98" s="145">
        <v>45565</v>
      </c>
      <c r="N98" s="144">
        <v>363503</v>
      </c>
      <c r="O98" s="144">
        <v>142496</v>
      </c>
    </row>
    <row r="99" spans="2:15">
      <c r="B99" s="132" t="s">
        <v>128</v>
      </c>
      <c r="C99" s="140" t="s">
        <v>142</v>
      </c>
      <c r="D99" s="141" t="s">
        <v>730</v>
      </c>
      <c r="E99" s="142">
        <v>2570000</v>
      </c>
      <c r="F99" s="142">
        <v>2540000</v>
      </c>
      <c r="G99" s="142">
        <v>2630000</v>
      </c>
      <c r="H99" s="143">
        <v>3.6999999999999997</v>
      </c>
      <c r="I99" s="142">
        <v>2540000</v>
      </c>
      <c r="J99" s="143">
        <v>3.8</v>
      </c>
      <c r="K99" s="143">
        <v>3.9</v>
      </c>
      <c r="L99" s="144">
        <v>1</v>
      </c>
      <c r="M99" s="145">
        <v>45565</v>
      </c>
      <c r="N99" s="144">
        <v>1769889</v>
      </c>
      <c r="O99" s="144">
        <v>800110</v>
      </c>
    </row>
    <row r="100" spans="2:15">
      <c r="B100" s="132" t="s">
        <v>128</v>
      </c>
      <c r="C100" s="140" t="s">
        <v>143</v>
      </c>
      <c r="D100" s="141" t="s">
        <v>732</v>
      </c>
      <c r="E100" s="142">
        <v>1330000</v>
      </c>
      <c r="F100" s="142">
        <v>1310000</v>
      </c>
      <c r="G100" s="142">
        <v>1360000</v>
      </c>
      <c r="H100" s="143">
        <v>3.6999999999999997</v>
      </c>
      <c r="I100" s="142">
        <v>1310000</v>
      </c>
      <c r="J100" s="143">
        <v>3.8</v>
      </c>
      <c r="K100" s="143">
        <v>3.9</v>
      </c>
      <c r="L100" s="144">
        <v>1</v>
      </c>
      <c r="M100" s="145">
        <v>45565</v>
      </c>
      <c r="N100" s="144">
        <v>956052</v>
      </c>
      <c r="O100" s="144">
        <v>373947</v>
      </c>
    </row>
    <row r="101" spans="2:15">
      <c r="B101" s="132" t="s">
        <v>128</v>
      </c>
      <c r="C101" s="140" t="s">
        <v>144</v>
      </c>
      <c r="D101" s="141" t="s">
        <v>734</v>
      </c>
      <c r="E101" s="142">
        <v>1030000</v>
      </c>
      <c r="F101" s="142">
        <v>958000</v>
      </c>
      <c r="G101" s="142">
        <v>1060000</v>
      </c>
      <c r="H101" s="143">
        <v>3.6999999999999997</v>
      </c>
      <c r="I101" s="142">
        <v>1010000</v>
      </c>
      <c r="J101" s="143">
        <v>3.8</v>
      </c>
      <c r="K101" s="143">
        <v>3.9</v>
      </c>
      <c r="L101" s="144">
        <v>1</v>
      </c>
      <c r="M101" s="145">
        <v>45565</v>
      </c>
      <c r="N101" s="144">
        <v>710606</v>
      </c>
      <c r="O101" s="144">
        <v>319393</v>
      </c>
    </row>
    <row r="102" spans="2:15">
      <c r="B102" s="132" t="s">
        <v>128</v>
      </c>
      <c r="C102" s="140" t="s">
        <v>1195</v>
      </c>
      <c r="D102" s="141" t="s">
        <v>246</v>
      </c>
      <c r="E102" s="142">
        <v>966000</v>
      </c>
      <c r="F102" s="142">
        <v>878000</v>
      </c>
      <c r="G102" s="142">
        <v>988000</v>
      </c>
      <c r="H102" s="143">
        <v>3.9</v>
      </c>
      <c r="I102" s="142">
        <v>957000</v>
      </c>
      <c r="J102" s="143">
        <v>4</v>
      </c>
      <c r="K102" s="143">
        <v>4.1000000000000005</v>
      </c>
      <c r="L102" s="144">
        <v>1</v>
      </c>
      <c r="M102" s="145">
        <v>45565</v>
      </c>
      <c r="N102" s="144">
        <v>971572</v>
      </c>
      <c r="O102" s="144">
        <v>-5572</v>
      </c>
    </row>
    <row r="103" spans="2:15">
      <c r="B103" s="132" t="s">
        <v>128</v>
      </c>
      <c r="C103" s="140" t="s">
        <v>57</v>
      </c>
      <c r="D103" s="141" t="s">
        <v>737</v>
      </c>
      <c r="E103" s="142">
        <v>742000</v>
      </c>
      <c r="F103" s="142">
        <v>564000</v>
      </c>
      <c r="G103" s="142">
        <v>747000</v>
      </c>
      <c r="H103" s="143">
        <v>3.9</v>
      </c>
      <c r="I103" s="142">
        <v>736000</v>
      </c>
      <c r="J103" s="143">
        <v>3.6999999999999997</v>
      </c>
      <c r="K103" s="143">
        <v>4</v>
      </c>
      <c r="L103" s="144">
        <v>3</v>
      </c>
      <c r="M103" s="145">
        <v>45565</v>
      </c>
      <c r="N103" s="144">
        <v>577432</v>
      </c>
      <c r="O103" s="144">
        <v>164567</v>
      </c>
    </row>
    <row r="104" spans="2:15">
      <c r="B104" s="132" t="s">
        <v>128</v>
      </c>
      <c r="C104" s="140" t="s">
        <v>58</v>
      </c>
      <c r="D104" s="141" t="s">
        <v>738</v>
      </c>
      <c r="E104" s="142">
        <v>381000</v>
      </c>
      <c r="F104" s="142">
        <v>325000</v>
      </c>
      <c r="G104" s="142">
        <v>384000</v>
      </c>
      <c r="H104" s="143">
        <v>3.6999999999999997</v>
      </c>
      <c r="I104" s="142">
        <v>378000</v>
      </c>
      <c r="J104" s="143">
        <v>3.5000000000000004</v>
      </c>
      <c r="K104" s="143">
        <v>3.8</v>
      </c>
      <c r="L104" s="144">
        <v>3</v>
      </c>
      <c r="M104" s="145">
        <v>45565</v>
      </c>
      <c r="N104" s="144">
        <v>294834</v>
      </c>
      <c r="O104" s="144">
        <v>86165</v>
      </c>
    </row>
    <row r="105" spans="2:15">
      <c r="B105" s="132" t="s">
        <v>128</v>
      </c>
      <c r="C105" s="140" t="s">
        <v>59</v>
      </c>
      <c r="D105" s="141" t="s">
        <v>739</v>
      </c>
      <c r="E105" s="142">
        <v>449000</v>
      </c>
      <c r="F105" s="142">
        <v>406000</v>
      </c>
      <c r="G105" s="142">
        <v>455000</v>
      </c>
      <c r="H105" s="143">
        <v>3.9</v>
      </c>
      <c r="I105" s="142">
        <v>446000</v>
      </c>
      <c r="J105" s="143">
        <v>4</v>
      </c>
      <c r="K105" s="143">
        <v>4.1000000000000005</v>
      </c>
      <c r="L105" s="144">
        <v>1</v>
      </c>
      <c r="M105" s="145">
        <v>45565</v>
      </c>
      <c r="N105" s="144">
        <v>320435</v>
      </c>
      <c r="O105" s="144">
        <v>128564</v>
      </c>
    </row>
    <row r="106" spans="2:15">
      <c r="B106" s="132" t="s">
        <v>128</v>
      </c>
      <c r="C106" s="140" t="s">
        <v>60</v>
      </c>
      <c r="D106" s="141" t="s">
        <v>740</v>
      </c>
      <c r="E106" s="142">
        <v>915000</v>
      </c>
      <c r="F106" s="142">
        <v>780000</v>
      </c>
      <c r="G106" s="142">
        <v>932000</v>
      </c>
      <c r="H106" s="143">
        <v>3.9</v>
      </c>
      <c r="I106" s="142">
        <v>908000</v>
      </c>
      <c r="J106" s="143">
        <v>4</v>
      </c>
      <c r="K106" s="143">
        <v>4.1000000000000005</v>
      </c>
      <c r="L106" s="144">
        <v>1</v>
      </c>
      <c r="M106" s="145">
        <v>45565</v>
      </c>
      <c r="N106" s="144">
        <v>597315</v>
      </c>
      <c r="O106" s="144">
        <v>317684</v>
      </c>
    </row>
    <row r="107" spans="2:15">
      <c r="B107" s="132" t="s">
        <v>128</v>
      </c>
      <c r="C107" s="140" t="s">
        <v>61</v>
      </c>
      <c r="D107" s="141" t="s">
        <v>742</v>
      </c>
      <c r="E107" s="142">
        <v>1140000</v>
      </c>
      <c r="F107" s="142">
        <v>815000</v>
      </c>
      <c r="G107" s="142">
        <v>1150000</v>
      </c>
      <c r="H107" s="143">
        <v>3.5999999999999996</v>
      </c>
      <c r="I107" s="142">
        <v>1130000</v>
      </c>
      <c r="J107" s="143">
        <v>3.4000000000000004</v>
      </c>
      <c r="K107" s="143">
        <v>3.6999999999999997</v>
      </c>
      <c r="L107" s="144">
        <v>3</v>
      </c>
      <c r="M107" s="145">
        <v>45565</v>
      </c>
      <c r="N107" s="144">
        <v>909829</v>
      </c>
      <c r="O107" s="144">
        <v>230170</v>
      </c>
    </row>
    <row r="108" spans="2:15">
      <c r="B108" s="132" t="s">
        <v>128</v>
      </c>
      <c r="C108" s="140" t="s">
        <v>62</v>
      </c>
      <c r="D108" s="141" t="s">
        <v>743</v>
      </c>
      <c r="E108" s="142">
        <v>520000</v>
      </c>
      <c r="F108" s="142">
        <v>457000</v>
      </c>
      <c r="G108" s="142">
        <v>528000</v>
      </c>
      <c r="H108" s="143">
        <v>4.1000000000000005</v>
      </c>
      <c r="I108" s="142">
        <v>516000</v>
      </c>
      <c r="J108" s="143">
        <v>4.2</v>
      </c>
      <c r="K108" s="143">
        <v>4.3</v>
      </c>
      <c r="L108" s="144">
        <v>1</v>
      </c>
      <c r="M108" s="145">
        <v>45565</v>
      </c>
      <c r="N108" s="144">
        <v>390919</v>
      </c>
      <c r="O108" s="144">
        <v>129080</v>
      </c>
    </row>
    <row r="109" spans="2:15">
      <c r="B109" s="132" t="s">
        <v>128</v>
      </c>
      <c r="C109" s="140" t="s">
        <v>63</v>
      </c>
      <c r="D109" s="141" t="s">
        <v>745</v>
      </c>
      <c r="E109" s="142">
        <v>718000</v>
      </c>
      <c r="F109" s="142">
        <v>636000</v>
      </c>
      <c r="G109" s="142">
        <v>732000</v>
      </c>
      <c r="H109" s="143">
        <v>4.1000000000000005</v>
      </c>
      <c r="I109" s="142">
        <v>712000</v>
      </c>
      <c r="J109" s="143">
        <v>4.2</v>
      </c>
      <c r="K109" s="143">
        <v>4.3</v>
      </c>
      <c r="L109" s="144">
        <v>1</v>
      </c>
      <c r="M109" s="145">
        <v>45565</v>
      </c>
      <c r="N109" s="144">
        <v>533610</v>
      </c>
      <c r="O109" s="144">
        <v>184389</v>
      </c>
    </row>
    <row r="110" spans="2:15">
      <c r="B110" s="132" t="s">
        <v>128</v>
      </c>
      <c r="C110" s="140" t="s">
        <v>64</v>
      </c>
      <c r="D110" s="141" t="s">
        <v>746</v>
      </c>
      <c r="E110" s="142">
        <v>2400000</v>
      </c>
      <c r="F110" s="142">
        <v>1420000</v>
      </c>
      <c r="G110" s="142">
        <v>2420000</v>
      </c>
      <c r="H110" s="143">
        <v>4.7</v>
      </c>
      <c r="I110" s="142">
        <v>2390000</v>
      </c>
      <c r="J110" s="143">
        <v>4.5</v>
      </c>
      <c r="K110" s="143">
        <v>4.9000000000000004</v>
      </c>
      <c r="L110" s="144">
        <v>2</v>
      </c>
      <c r="M110" s="145">
        <v>45565</v>
      </c>
      <c r="N110" s="144">
        <v>1797330</v>
      </c>
      <c r="O110" s="144">
        <v>602669</v>
      </c>
    </row>
    <row r="111" spans="2:15">
      <c r="B111" s="132" t="s">
        <v>128</v>
      </c>
      <c r="C111" s="140" t="s">
        <v>65</v>
      </c>
      <c r="D111" s="141" t="s">
        <v>747</v>
      </c>
      <c r="E111" s="142">
        <v>561000</v>
      </c>
      <c r="F111" s="142">
        <v>545000</v>
      </c>
      <c r="G111" s="142">
        <v>576000</v>
      </c>
      <c r="H111" s="143">
        <v>3.6999999999999997</v>
      </c>
      <c r="I111" s="142">
        <v>555000</v>
      </c>
      <c r="J111" s="143">
        <v>3.8</v>
      </c>
      <c r="K111" s="143">
        <v>3.9</v>
      </c>
      <c r="L111" s="144">
        <v>1</v>
      </c>
      <c r="M111" s="145">
        <v>45565</v>
      </c>
      <c r="N111" s="144">
        <v>435965</v>
      </c>
      <c r="O111" s="144">
        <v>125034</v>
      </c>
    </row>
    <row r="112" spans="2:15">
      <c r="B112" s="132" t="s">
        <v>128</v>
      </c>
      <c r="C112" s="140" t="s">
        <v>66</v>
      </c>
      <c r="D112" s="141" t="s">
        <v>748</v>
      </c>
      <c r="E112" s="142">
        <v>1090000</v>
      </c>
      <c r="F112" s="142">
        <v>806000</v>
      </c>
      <c r="G112" s="142">
        <v>1100000</v>
      </c>
      <c r="H112" s="143">
        <v>3.5999999999999996</v>
      </c>
      <c r="I112" s="142">
        <v>1080000</v>
      </c>
      <c r="J112" s="143">
        <v>3.4000000000000004</v>
      </c>
      <c r="K112" s="143">
        <v>3.6999999999999997</v>
      </c>
      <c r="L112" s="144">
        <v>3</v>
      </c>
      <c r="M112" s="145">
        <v>45565</v>
      </c>
      <c r="N112" s="144">
        <v>686998</v>
      </c>
      <c r="O112" s="144">
        <v>403001</v>
      </c>
    </row>
    <row r="113" spans="2:15">
      <c r="B113" s="132" t="s">
        <v>128</v>
      </c>
      <c r="C113" s="140" t="s">
        <v>67</v>
      </c>
      <c r="D113" s="141" t="s">
        <v>749</v>
      </c>
      <c r="E113" s="142">
        <v>1170000</v>
      </c>
      <c r="F113" s="142">
        <v>1010000</v>
      </c>
      <c r="G113" s="142">
        <v>1200000</v>
      </c>
      <c r="H113" s="143">
        <v>3.6999999999999997</v>
      </c>
      <c r="I113" s="142">
        <v>1160000</v>
      </c>
      <c r="J113" s="143">
        <v>3.8</v>
      </c>
      <c r="K113" s="143">
        <v>3.9</v>
      </c>
      <c r="L113" s="144">
        <v>1</v>
      </c>
      <c r="M113" s="145">
        <v>45565</v>
      </c>
      <c r="N113" s="144">
        <v>695429</v>
      </c>
      <c r="O113" s="144">
        <v>474570</v>
      </c>
    </row>
    <row r="114" spans="2:15">
      <c r="B114" s="132" t="s">
        <v>128</v>
      </c>
      <c r="C114" s="140" t="s">
        <v>68</v>
      </c>
      <c r="D114" s="141" t="s">
        <v>750</v>
      </c>
      <c r="E114" s="142">
        <v>822000</v>
      </c>
      <c r="F114" s="142">
        <v>516000</v>
      </c>
      <c r="G114" s="142">
        <v>828000</v>
      </c>
      <c r="H114" s="143">
        <v>4.1000000000000005</v>
      </c>
      <c r="I114" s="142">
        <v>816000</v>
      </c>
      <c r="J114" s="143">
        <v>3.9</v>
      </c>
      <c r="K114" s="143">
        <v>4.2</v>
      </c>
      <c r="L114" s="144">
        <v>3</v>
      </c>
      <c r="M114" s="145">
        <v>45565</v>
      </c>
      <c r="N114" s="144">
        <v>539740</v>
      </c>
      <c r="O114" s="144">
        <v>282259</v>
      </c>
    </row>
    <row r="115" spans="2:15">
      <c r="B115" s="132" t="s">
        <v>128</v>
      </c>
      <c r="C115" s="140" t="s">
        <v>69</v>
      </c>
      <c r="D115" s="141" t="s">
        <v>247</v>
      </c>
      <c r="E115" s="142">
        <v>690000</v>
      </c>
      <c r="F115" s="142">
        <v>437000</v>
      </c>
      <c r="G115" s="142">
        <v>695000</v>
      </c>
      <c r="H115" s="143">
        <v>4.2</v>
      </c>
      <c r="I115" s="142">
        <v>685000</v>
      </c>
      <c r="J115" s="143">
        <v>4</v>
      </c>
      <c r="K115" s="143">
        <v>4.3</v>
      </c>
      <c r="L115" s="144">
        <v>3</v>
      </c>
      <c r="M115" s="145">
        <v>45565</v>
      </c>
      <c r="N115" s="144">
        <v>509299</v>
      </c>
      <c r="O115" s="144">
        <v>180700</v>
      </c>
    </row>
    <row r="116" spans="2:15">
      <c r="B116" s="132" t="s">
        <v>128</v>
      </c>
      <c r="C116" s="140" t="s">
        <v>70</v>
      </c>
      <c r="D116" s="141" t="s">
        <v>248</v>
      </c>
      <c r="E116" s="142">
        <v>1090000</v>
      </c>
      <c r="F116" s="142">
        <v>1100000</v>
      </c>
      <c r="G116" s="142">
        <v>1120000</v>
      </c>
      <c r="H116" s="143">
        <v>3.5999999999999996</v>
      </c>
      <c r="I116" s="142">
        <v>1080000</v>
      </c>
      <c r="J116" s="143">
        <v>3.6999999999999997</v>
      </c>
      <c r="K116" s="143">
        <v>3.8</v>
      </c>
      <c r="L116" s="144">
        <v>1</v>
      </c>
      <c r="M116" s="145">
        <v>45565</v>
      </c>
      <c r="N116" s="144">
        <v>633250</v>
      </c>
      <c r="O116" s="144">
        <v>456749</v>
      </c>
    </row>
    <row r="117" spans="2:15">
      <c r="B117" s="132" t="s">
        <v>128</v>
      </c>
      <c r="C117" s="140" t="s">
        <v>71</v>
      </c>
      <c r="D117" s="141" t="s">
        <v>249</v>
      </c>
      <c r="E117" s="142">
        <v>480000</v>
      </c>
      <c r="F117" s="142">
        <v>301000</v>
      </c>
      <c r="G117" s="142">
        <v>483000</v>
      </c>
      <c r="H117" s="143">
        <v>4.3999999999999995</v>
      </c>
      <c r="I117" s="142">
        <v>477000</v>
      </c>
      <c r="J117" s="143">
        <v>4.2</v>
      </c>
      <c r="K117" s="143">
        <v>4.5</v>
      </c>
      <c r="L117" s="144">
        <v>3</v>
      </c>
      <c r="M117" s="145">
        <v>45565</v>
      </c>
      <c r="N117" s="144">
        <v>281129</v>
      </c>
      <c r="O117" s="144">
        <v>198870</v>
      </c>
    </row>
    <row r="118" spans="2:15">
      <c r="B118" s="132" t="s">
        <v>128</v>
      </c>
      <c r="C118" s="140" t="s">
        <v>72</v>
      </c>
      <c r="D118" s="141" t="s">
        <v>250</v>
      </c>
      <c r="E118" s="142">
        <v>316000</v>
      </c>
      <c r="F118" s="142">
        <v>253000</v>
      </c>
      <c r="G118" s="142">
        <v>321000</v>
      </c>
      <c r="H118" s="143">
        <v>4.2</v>
      </c>
      <c r="I118" s="142">
        <v>314000</v>
      </c>
      <c r="J118" s="143">
        <v>4</v>
      </c>
      <c r="K118" s="143">
        <v>4.3999999999999995</v>
      </c>
      <c r="L118" s="144">
        <v>2</v>
      </c>
      <c r="M118" s="145">
        <v>45565</v>
      </c>
      <c r="N118" s="144">
        <v>243198</v>
      </c>
      <c r="O118" s="144">
        <v>72801</v>
      </c>
    </row>
    <row r="119" spans="2:15">
      <c r="B119" s="132" t="s">
        <v>128</v>
      </c>
      <c r="C119" s="140" t="s">
        <v>73</v>
      </c>
      <c r="D119" s="141" t="s">
        <v>251</v>
      </c>
      <c r="E119" s="142">
        <v>747000</v>
      </c>
      <c r="F119" s="142">
        <v>693000</v>
      </c>
      <c r="G119" s="142">
        <v>755000</v>
      </c>
      <c r="H119" s="143">
        <v>4.2</v>
      </c>
      <c r="I119" s="142">
        <v>743000</v>
      </c>
      <c r="J119" s="143">
        <v>4</v>
      </c>
      <c r="K119" s="143">
        <v>4.3999999999999995</v>
      </c>
      <c r="L119" s="144">
        <v>2</v>
      </c>
      <c r="M119" s="145">
        <v>45565</v>
      </c>
      <c r="N119" s="144">
        <v>487076</v>
      </c>
      <c r="O119" s="144">
        <v>259923</v>
      </c>
    </row>
    <row r="120" spans="2:15">
      <c r="B120" s="132" t="s">
        <v>128</v>
      </c>
      <c r="C120" s="140" t="s">
        <v>146</v>
      </c>
      <c r="D120" s="141" t="s">
        <v>252</v>
      </c>
      <c r="E120" s="142">
        <v>1900000</v>
      </c>
      <c r="F120" s="142">
        <v>1780000</v>
      </c>
      <c r="G120" s="142">
        <v>1940000</v>
      </c>
      <c r="H120" s="143">
        <v>3.6999999999999997</v>
      </c>
      <c r="I120" s="142">
        <v>1880000</v>
      </c>
      <c r="J120" s="143">
        <v>3.8</v>
      </c>
      <c r="K120" s="143">
        <v>3.9</v>
      </c>
      <c r="L120" s="144">
        <v>1</v>
      </c>
      <c r="M120" s="145">
        <v>45565</v>
      </c>
      <c r="N120" s="144">
        <v>1130200</v>
      </c>
      <c r="O120" s="144">
        <v>769799</v>
      </c>
    </row>
    <row r="121" spans="2:15">
      <c r="B121" s="132" t="s">
        <v>128</v>
      </c>
      <c r="C121" s="140" t="s">
        <v>147</v>
      </c>
      <c r="D121" s="141" t="s">
        <v>253</v>
      </c>
      <c r="E121" s="142">
        <v>3400000</v>
      </c>
      <c r="F121" s="142">
        <v>2440000</v>
      </c>
      <c r="G121" s="142">
        <v>3430000</v>
      </c>
      <c r="H121" s="143">
        <v>3.8</v>
      </c>
      <c r="I121" s="142">
        <v>3370000</v>
      </c>
      <c r="J121" s="143">
        <v>3.5999999999999996</v>
      </c>
      <c r="K121" s="143">
        <v>3.9</v>
      </c>
      <c r="L121" s="144">
        <v>3</v>
      </c>
      <c r="M121" s="145">
        <v>45565</v>
      </c>
      <c r="N121" s="144">
        <v>2231149</v>
      </c>
      <c r="O121" s="144">
        <v>1168850</v>
      </c>
    </row>
    <row r="122" spans="2:15">
      <c r="B122" s="132" t="s">
        <v>128</v>
      </c>
      <c r="C122" s="140" t="s">
        <v>148</v>
      </c>
      <c r="D122" s="141" t="s">
        <v>254</v>
      </c>
      <c r="E122" s="142">
        <v>2080000</v>
      </c>
      <c r="F122" s="142">
        <v>1430000</v>
      </c>
      <c r="G122" s="142">
        <v>2090000</v>
      </c>
      <c r="H122" s="143">
        <v>3.6999999999999997</v>
      </c>
      <c r="I122" s="142">
        <v>2060000</v>
      </c>
      <c r="J122" s="143">
        <v>3.5000000000000004</v>
      </c>
      <c r="K122" s="143">
        <v>3.8</v>
      </c>
      <c r="L122" s="144">
        <v>3</v>
      </c>
      <c r="M122" s="145">
        <v>45565</v>
      </c>
      <c r="N122" s="144">
        <v>1448765</v>
      </c>
      <c r="O122" s="144">
        <v>631234</v>
      </c>
    </row>
    <row r="123" spans="2:15">
      <c r="B123" s="132" t="s">
        <v>128</v>
      </c>
      <c r="C123" s="140" t="s">
        <v>149</v>
      </c>
      <c r="D123" s="141" t="s">
        <v>255</v>
      </c>
      <c r="E123" s="142">
        <v>4410000</v>
      </c>
      <c r="F123" s="142">
        <v>4400000</v>
      </c>
      <c r="G123" s="142">
        <v>4520000</v>
      </c>
      <c r="H123" s="143">
        <v>3.6999999999999997</v>
      </c>
      <c r="I123" s="142">
        <v>4360000</v>
      </c>
      <c r="J123" s="143">
        <v>3.8</v>
      </c>
      <c r="K123" s="143">
        <v>3.9</v>
      </c>
      <c r="L123" s="144">
        <v>1</v>
      </c>
      <c r="M123" s="145">
        <v>45565</v>
      </c>
      <c r="N123" s="144">
        <v>3205388</v>
      </c>
      <c r="O123" s="144">
        <v>1204611</v>
      </c>
    </row>
    <row r="124" spans="2:15">
      <c r="B124" s="132" t="s">
        <v>128</v>
      </c>
      <c r="C124" s="140" t="s">
        <v>150</v>
      </c>
      <c r="D124" s="141" t="s">
        <v>256</v>
      </c>
      <c r="E124" s="142">
        <v>2690000</v>
      </c>
      <c r="F124" s="142">
        <v>2580000</v>
      </c>
      <c r="G124" s="142">
        <v>2760000</v>
      </c>
      <c r="H124" s="143">
        <v>3.5999999999999996</v>
      </c>
      <c r="I124" s="142">
        <v>2660000</v>
      </c>
      <c r="J124" s="143">
        <v>3.6999999999999997</v>
      </c>
      <c r="K124" s="143">
        <v>3.8</v>
      </c>
      <c r="L124" s="144">
        <v>1</v>
      </c>
      <c r="M124" s="145">
        <v>45565</v>
      </c>
      <c r="N124" s="144">
        <v>1902171</v>
      </c>
      <c r="O124" s="144">
        <v>787828</v>
      </c>
    </row>
    <row r="125" spans="2:15">
      <c r="B125" s="132" t="s">
        <v>128</v>
      </c>
      <c r="C125" s="140" t="s">
        <v>121</v>
      </c>
      <c r="D125" s="141" t="s">
        <v>257</v>
      </c>
      <c r="E125" s="142">
        <v>6440000</v>
      </c>
      <c r="F125" s="142">
        <v>5010000</v>
      </c>
      <c r="G125" s="142">
        <v>6500000</v>
      </c>
      <c r="H125" s="143">
        <v>3.5000000000000004</v>
      </c>
      <c r="I125" s="142">
        <v>6370000</v>
      </c>
      <c r="J125" s="143">
        <v>3.3000000000000003</v>
      </c>
      <c r="K125" s="143">
        <v>3.5999999999999996</v>
      </c>
      <c r="L125" s="144">
        <v>3</v>
      </c>
      <c r="M125" s="145">
        <v>45565</v>
      </c>
      <c r="N125" s="144">
        <v>3825510</v>
      </c>
      <c r="O125" s="144">
        <v>2614489</v>
      </c>
    </row>
    <row r="126" spans="2:15">
      <c r="B126" s="132" t="s">
        <v>128</v>
      </c>
      <c r="C126" s="140" t="s">
        <v>122</v>
      </c>
      <c r="D126" s="141" t="s">
        <v>258</v>
      </c>
      <c r="E126" s="142">
        <v>5720000</v>
      </c>
      <c r="F126" s="142">
        <v>3570000</v>
      </c>
      <c r="G126" s="142">
        <v>5770000</v>
      </c>
      <c r="H126" s="143">
        <v>3.5999999999999996</v>
      </c>
      <c r="I126" s="142">
        <v>5660000</v>
      </c>
      <c r="J126" s="143">
        <v>3.4000000000000004</v>
      </c>
      <c r="K126" s="143">
        <v>3.6999999999999997</v>
      </c>
      <c r="L126" s="144">
        <v>3</v>
      </c>
      <c r="M126" s="145">
        <v>45565</v>
      </c>
      <c r="N126" s="144">
        <v>3856239</v>
      </c>
      <c r="O126" s="144">
        <v>1863760</v>
      </c>
    </row>
    <row r="127" spans="2:15">
      <c r="B127" s="132" t="s">
        <v>128</v>
      </c>
      <c r="C127" s="140" t="s">
        <v>123</v>
      </c>
      <c r="D127" s="141" t="s">
        <v>259</v>
      </c>
      <c r="E127" s="142">
        <v>1350000</v>
      </c>
      <c r="F127" s="142">
        <v>1180000</v>
      </c>
      <c r="G127" s="142">
        <v>1360000</v>
      </c>
      <c r="H127" s="143">
        <v>4</v>
      </c>
      <c r="I127" s="142">
        <v>1340000</v>
      </c>
      <c r="J127" s="143">
        <v>3.8</v>
      </c>
      <c r="K127" s="143">
        <v>4.1000000000000005</v>
      </c>
      <c r="L127" s="144">
        <v>3</v>
      </c>
      <c r="M127" s="145">
        <v>45565</v>
      </c>
      <c r="N127" s="144">
        <v>999080</v>
      </c>
      <c r="O127" s="144">
        <v>350919</v>
      </c>
    </row>
    <row r="128" spans="2:15">
      <c r="B128" s="132" t="s">
        <v>128</v>
      </c>
      <c r="C128" s="140" t="s">
        <v>151</v>
      </c>
      <c r="D128" s="141" t="s">
        <v>260</v>
      </c>
      <c r="E128" s="142">
        <v>1950000</v>
      </c>
      <c r="F128" s="142">
        <v>1790000</v>
      </c>
      <c r="G128" s="142">
        <v>2000000</v>
      </c>
      <c r="H128" s="143">
        <v>3.6999999999999997</v>
      </c>
      <c r="I128" s="142">
        <v>1930000</v>
      </c>
      <c r="J128" s="143">
        <v>3.8</v>
      </c>
      <c r="K128" s="143">
        <v>3.9</v>
      </c>
      <c r="L128" s="144">
        <v>1</v>
      </c>
      <c r="M128" s="145">
        <v>45565</v>
      </c>
      <c r="N128" s="144">
        <v>1330620</v>
      </c>
      <c r="O128" s="144">
        <v>619379</v>
      </c>
    </row>
    <row r="129" spans="2:15">
      <c r="B129" s="132" t="s">
        <v>128</v>
      </c>
      <c r="C129" s="140" t="s">
        <v>125</v>
      </c>
      <c r="D129" s="141" t="s">
        <v>756</v>
      </c>
      <c r="E129" s="142">
        <v>2950000</v>
      </c>
      <c r="F129" s="142">
        <v>2180000</v>
      </c>
      <c r="G129" s="142">
        <v>2980000</v>
      </c>
      <c r="H129" s="143">
        <v>3.4000000000000004</v>
      </c>
      <c r="I129" s="142">
        <v>2920000</v>
      </c>
      <c r="J129" s="143">
        <v>3.2</v>
      </c>
      <c r="K129" s="143">
        <v>3.5000000000000004</v>
      </c>
      <c r="L129" s="144">
        <v>3</v>
      </c>
      <c r="M129" s="145">
        <v>45565</v>
      </c>
      <c r="N129" s="144">
        <v>2038632</v>
      </c>
      <c r="O129" s="144">
        <v>911367</v>
      </c>
    </row>
    <row r="130" spans="2:15">
      <c r="B130" s="132" t="s">
        <v>128</v>
      </c>
      <c r="C130" s="140" t="s">
        <v>126</v>
      </c>
      <c r="D130" s="141" t="s">
        <v>757</v>
      </c>
      <c r="E130" s="142">
        <v>1470000</v>
      </c>
      <c r="F130" s="142">
        <v>835000</v>
      </c>
      <c r="G130" s="142">
        <v>1480000</v>
      </c>
      <c r="H130" s="143">
        <v>3.4000000000000004</v>
      </c>
      <c r="I130" s="142">
        <v>1450000</v>
      </c>
      <c r="J130" s="143">
        <v>3.2</v>
      </c>
      <c r="K130" s="143">
        <v>3.5000000000000004</v>
      </c>
      <c r="L130" s="144">
        <v>3</v>
      </c>
      <c r="M130" s="145">
        <v>45565</v>
      </c>
      <c r="N130" s="144">
        <v>998785</v>
      </c>
      <c r="O130" s="144">
        <v>471214</v>
      </c>
    </row>
    <row r="131" spans="2:15">
      <c r="B131" s="132" t="s">
        <v>128</v>
      </c>
      <c r="C131" s="140" t="s">
        <v>127</v>
      </c>
      <c r="D131" s="141" t="s">
        <v>759</v>
      </c>
      <c r="E131" s="142">
        <v>1090000</v>
      </c>
      <c r="F131" s="142">
        <v>827000</v>
      </c>
      <c r="G131" s="142">
        <v>1100000</v>
      </c>
      <c r="H131" s="143">
        <v>3.5000000000000004</v>
      </c>
      <c r="I131" s="142">
        <v>1080000</v>
      </c>
      <c r="J131" s="143">
        <v>3.3000000000000003</v>
      </c>
      <c r="K131" s="143">
        <v>3.5999999999999996</v>
      </c>
      <c r="L131" s="144">
        <v>3</v>
      </c>
      <c r="M131" s="145">
        <v>45565</v>
      </c>
      <c r="N131" s="144">
        <v>770241</v>
      </c>
      <c r="O131" s="144">
        <v>319758</v>
      </c>
    </row>
    <row r="132" spans="2:15">
      <c r="B132" s="132" t="s">
        <v>128</v>
      </c>
      <c r="C132" s="140" t="s">
        <v>152</v>
      </c>
      <c r="D132" s="141" t="s">
        <v>261</v>
      </c>
      <c r="E132" s="142">
        <v>1430000</v>
      </c>
      <c r="F132" s="142">
        <v>1480000</v>
      </c>
      <c r="G132" s="142">
        <v>1460000</v>
      </c>
      <c r="H132" s="143">
        <v>3.5000000000000004</v>
      </c>
      <c r="I132" s="142">
        <v>1410000</v>
      </c>
      <c r="J132" s="143">
        <v>3.5999999999999996</v>
      </c>
      <c r="K132" s="143">
        <v>3.6999999999999997</v>
      </c>
      <c r="L132" s="144">
        <v>1</v>
      </c>
      <c r="M132" s="145">
        <v>45565</v>
      </c>
      <c r="N132" s="144">
        <v>1159423</v>
      </c>
      <c r="O132" s="144">
        <v>270576</v>
      </c>
    </row>
    <row r="133" spans="2:15">
      <c r="B133" s="132" t="s">
        <v>128</v>
      </c>
      <c r="C133" s="140" t="s">
        <v>1152</v>
      </c>
      <c r="D133" s="141" t="s">
        <v>760</v>
      </c>
      <c r="E133" s="142">
        <v>6660000</v>
      </c>
      <c r="F133" s="142">
        <v>5930000</v>
      </c>
      <c r="G133" s="142">
        <v>6820000</v>
      </c>
      <c r="H133" s="143">
        <v>3.5000000000000004</v>
      </c>
      <c r="I133" s="142">
        <v>6590000</v>
      </c>
      <c r="J133" s="143">
        <v>3.5999999999999996</v>
      </c>
      <c r="K133" s="143">
        <v>3.6999999999999997</v>
      </c>
      <c r="L133" s="144">
        <v>1</v>
      </c>
      <c r="M133" s="145">
        <v>45565</v>
      </c>
      <c r="N133" s="144">
        <v>6093049</v>
      </c>
      <c r="O133" s="144">
        <v>566950</v>
      </c>
    </row>
    <row r="134" spans="2:15">
      <c r="B134" s="132" t="s">
        <v>128</v>
      </c>
      <c r="C134" s="140" t="s">
        <v>1153</v>
      </c>
      <c r="D134" s="141" t="s">
        <v>761</v>
      </c>
      <c r="E134" s="142">
        <v>2970000</v>
      </c>
      <c r="F134" s="142">
        <v>3100000</v>
      </c>
      <c r="G134" s="142">
        <v>3040000</v>
      </c>
      <c r="H134" s="143">
        <v>4.1000000000000005</v>
      </c>
      <c r="I134" s="142">
        <v>2940000</v>
      </c>
      <c r="J134" s="143">
        <v>4.2</v>
      </c>
      <c r="K134" s="143">
        <v>4.3</v>
      </c>
      <c r="L134" s="144">
        <v>1</v>
      </c>
      <c r="M134" s="145">
        <v>45565</v>
      </c>
      <c r="N134" s="144">
        <v>2652440</v>
      </c>
      <c r="O134" s="144">
        <v>317559</v>
      </c>
    </row>
    <row r="135" spans="2:15">
      <c r="B135" s="132" t="s">
        <v>128</v>
      </c>
      <c r="C135" s="140" t="s">
        <v>1154</v>
      </c>
      <c r="D135" s="141" t="s">
        <v>763</v>
      </c>
      <c r="E135" s="142">
        <v>4840000</v>
      </c>
      <c r="F135" s="142">
        <v>4290000</v>
      </c>
      <c r="G135" s="142">
        <v>4940000</v>
      </c>
      <c r="H135" s="143">
        <v>3.6999999999999997</v>
      </c>
      <c r="I135" s="142">
        <v>4790000</v>
      </c>
      <c r="J135" s="143">
        <v>3.8</v>
      </c>
      <c r="K135" s="143">
        <v>3.9</v>
      </c>
      <c r="L135" s="144">
        <v>1</v>
      </c>
      <c r="M135" s="145">
        <v>45565</v>
      </c>
      <c r="N135" s="144">
        <v>4546561</v>
      </c>
      <c r="O135" s="144">
        <v>293438</v>
      </c>
    </row>
    <row r="136" spans="2:15">
      <c r="B136" s="132" t="s">
        <v>128</v>
      </c>
      <c r="C136" s="140" t="s">
        <v>1155</v>
      </c>
      <c r="D136" s="141" t="s">
        <v>764</v>
      </c>
      <c r="E136" s="142">
        <v>2900000</v>
      </c>
      <c r="F136" s="142">
        <v>2810000</v>
      </c>
      <c r="G136" s="142">
        <v>2960000</v>
      </c>
      <c r="H136" s="143">
        <v>3.6999999999999997</v>
      </c>
      <c r="I136" s="142">
        <v>2880000</v>
      </c>
      <c r="J136" s="143">
        <v>3.8</v>
      </c>
      <c r="K136" s="143">
        <v>3.9</v>
      </c>
      <c r="L136" s="144">
        <v>1</v>
      </c>
      <c r="M136" s="145">
        <v>45565</v>
      </c>
      <c r="N136" s="144">
        <v>2686903</v>
      </c>
      <c r="O136" s="144">
        <v>213096</v>
      </c>
    </row>
    <row r="137" spans="2:15">
      <c r="B137" s="132" t="s">
        <v>128</v>
      </c>
      <c r="C137" s="140" t="s">
        <v>1156</v>
      </c>
      <c r="D137" s="141" t="s">
        <v>774</v>
      </c>
      <c r="E137" s="142">
        <v>878000</v>
      </c>
      <c r="F137" s="142">
        <v>1060000</v>
      </c>
      <c r="G137" s="142">
        <v>891000</v>
      </c>
      <c r="H137" s="143">
        <v>3.9</v>
      </c>
      <c r="I137" s="142">
        <v>873000</v>
      </c>
      <c r="J137" s="143">
        <v>4</v>
      </c>
      <c r="K137" s="143">
        <v>4.1000000000000005</v>
      </c>
      <c r="L137" s="144">
        <v>1</v>
      </c>
      <c r="M137" s="145">
        <v>45565</v>
      </c>
      <c r="N137" s="144">
        <v>902626</v>
      </c>
      <c r="O137" s="144">
        <v>-24626</v>
      </c>
    </row>
    <row r="138" spans="2:15">
      <c r="B138" s="132" t="s">
        <v>128</v>
      </c>
      <c r="C138" s="140" t="s">
        <v>1157</v>
      </c>
      <c r="D138" s="141" t="s">
        <v>1090</v>
      </c>
      <c r="E138" s="142">
        <v>2860000</v>
      </c>
      <c r="F138" s="142">
        <v>3330000</v>
      </c>
      <c r="G138" s="142">
        <v>2920000</v>
      </c>
      <c r="H138" s="143">
        <v>3.8</v>
      </c>
      <c r="I138" s="142">
        <v>2830000</v>
      </c>
      <c r="J138" s="143">
        <v>3.9</v>
      </c>
      <c r="K138" s="143">
        <v>4</v>
      </c>
      <c r="L138" s="144">
        <v>1</v>
      </c>
      <c r="M138" s="145">
        <v>45565</v>
      </c>
      <c r="N138" s="144">
        <v>2848045</v>
      </c>
      <c r="O138" s="144">
        <v>11954</v>
      </c>
    </row>
    <row r="139" spans="2:15">
      <c r="B139" s="132" t="s">
        <v>128</v>
      </c>
      <c r="C139" s="140" t="s">
        <v>1255</v>
      </c>
      <c r="D139" s="141" t="s">
        <v>1256</v>
      </c>
      <c r="E139" s="142">
        <v>2930000</v>
      </c>
      <c r="F139" s="142">
        <v>3060000</v>
      </c>
      <c r="G139" s="142">
        <v>2950000</v>
      </c>
      <c r="H139" s="143">
        <v>4.3</v>
      </c>
      <c r="I139" s="142">
        <v>2920000</v>
      </c>
      <c r="J139" s="143">
        <v>4.3999999999999995</v>
      </c>
      <c r="K139" s="143">
        <v>4.5</v>
      </c>
      <c r="L139" s="144">
        <v>1</v>
      </c>
      <c r="M139" s="145">
        <v>45565</v>
      </c>
      <c r="N139" s="144">
        <v>2950353</v>
      </c>
      <c r="O139" s="144">
        <v>-20353</v>
      </c>
    </row>
    <row r="140" spans="2:15">
      <c r="B140" s="132" t="s">
        <v>128</v>
      </c>
      <c r="C140" s="140" t="s">
        <v>1258</v>
      </c>
      <c r="D140" s="141" t="s">
        <v>1259</v>
      </c>
      <c r="E140" s="142">
        <v>4380000</v>
      </c>
      <c r="F140" s="142">
        <v>4610000</v>
      </c>
      <c r="G140" s="142">
        <v>4490000</v>
      </c>
      <c r="H140" s="143">
        <v>3.8</v>
      </c>
      <c r="I140" s="142">
        <v>4330000</v>
      </c>
      <c r="J140" s="143">
        <v>3.9</v>
      </c>
      <c r="K140" s="143">
        <v>4</v>
      </c>
      <c r="L140" s="144">
        <v>1</v>
      </c>
      <c r="M140" s="145">
        <v>45565</v>
      </c>
      <c r="N140" s="144">
        <v>4602084</v>
      </c>
      <c r="O140" s="144">
        <v>-222084</v>
      </c>
    </row>
    <row r="141" spans="2:15">
      <c r="B141" s="132" t="s">
        <v>128</v>
      </c>
      <c r="C141" s="140" t="s">
        <v>1261</v>
      </c>
      <c r="D141" s="141" t="s">
        <v>1262</v>
      </c>
      <c r="E141" s="142">
        <v>3780000</v>
      </c>
      <c r="F141" s="142">
        <v>4620000</v>
      </c>
      <c r="G141" s="142">
        <v>3870000</v>
      </c>
      <c r="H141" s="143">
        <v>3.8</v>
      </c>
      <c r="I141" s="142">
        <v>3740000</v>
      </c>
      <c r="J141" s="143">
        <v>3.9</v>
      </c>
      <c r="K141" s="143">
        <v>4</v>
      </c>
      <c r="L141" s="144">
        <v>1</v>
      </c>
      <c r="M141" s="145">
        <v>45565</v>
      </c>
      <c r="N141" s="144">
        <v>3843586</v>
      </c>
      <c r="O141" s="144">
        <v>-63586</v>
      </c>
    </row>
    <row r="142" spans="2:15">
      <c r="B142" s="132" t="s">
        <v>128</v>
      </c>
      <c r="C142" s="140" t="s">
        <v>1264</v>
      </c>
      <c r="D142" s="141" t="s">
        <v>1265</v>
      </c>
      <c r="E142" s="142">
        <v>1640000</v>
      </c>
      <c r="F142" s="142">
        <v>1740000</v>
      </c>
      <c r="G142" s="142">
        <v>1670000</v>
      </c>
      <c r="H142" s="143">
        <v>3.8</v>
      </c>
      <c r="I142" s="142">
        <v>1630000</v>
      </c>
      <c r="J142" s="143">
        <v>3.9</v>
      </c>
      <c r="K142" s="143">
        <v>4</v>
      </c>
      <c r="L142" s="144">
        <v>1</v>
      </c>
      <c r="M142" s="145">
        <v>45565</v>
      </c>
      <c r="N142" s="144">
        <v>1656490</v>
      </c>
      <c r="O142" s="144">
        <v>-16490</v>
      </c>
    </row>
    <row r="143" spans="2:15">
      <c r="B143" s="132" t="s">
        <v>128</v>
      </c>
      <c r="C143" s="140" t="s">
        <v>74</v>
      </c>
      <c r="D143" s="141" t="s">
        <v>765</v>
      </c>
      <c r="E143" s="142">
        <v>1360000</v>
      </c>
      <c r="F143" s="142">
        <v>1250000</v>
      </c>
      <c r="G143" s="142">
        <v>1390000</v>
      </c>
      <c r="H143" s="143">
        <v>4.7</v>
      </c>
      <c r="I143" s="142">
        <v>1350000</v>
      </c>
      <c r="J143" s="143">
        <v>4.8</v>
      </c>
      <c r="K143" s="143">
        <v>4.9000000000000004</v>
      </c>
      <c r="L143" s="144">
        <v>1</v>
      </c>
      <c r="M143" s="145">
        <v>45565</v>
      </c>
      <c r="N143" s="144">
        <v>859310</v>
      </c>
      <c r="O143" s="144">
        <v>500689</v>
      </c>
    </row>
    <row r="144" spans="2:15">
      <c r="B144" s="132" t="s">
        <v>128</v>
      </c>
      <c r="C144" s="140" t="s">
        <v>75</v>
      </c>
      <c r="D144" s="141" t="s">
        <v>767</v>
      </c>
      <c r="E144" s="142">
        <v>1210000</v>
      </c>
      <c r="F144" s="142">
        <v>1160000</v>
      </c>
      <c r="G144" s="142">
        <v>1230000</v>
      </c>
      <c r="H144" s="143">
        <v>4.7</v>
      </c>
      <c r="I144" s="142">
        <v>1200000</v>
      </c>
      <c r="J144" s="143">
        <v>4.8</v>
      </c>
      <c r="K144" s="143">
        <v>4.9000000000000004</v>
      </c>
      <c r="L144" s="144">
        <v>1</v>
      </c>
      <c r="M144" s="145">
        <v>45565</v>
      </c>
      <c r="N144" s="144">
        <v>819749</v>
      </c>
      <c r="O144" s="144">
        <v>390250</v>
      </c>
    </row>
    <row r="145" spans="2:15">
      <c r="B145" s="132" t="s">
        <v>128</v>
      </c>
      <c r="C145" s="140" t="s">
        <v>76</v>
      </c>
      <c r="D145" s="141" t="s">
        <v>768</v>
      </c>
      <c r="E145" s="142">
        <v>3040000</v>
      </c>
      <c r="F145" s="142">
        <v>3320000</v>
      </c>
      <c r="G145" s="142">
        <v>3060000</v>
      </c>
      <c r="H145" s="143">
        <v>3.6999999999999997</v>
      </c>
      <c r="I145" s="142">
        <v>3010000</v>
      </c>
      <c r="J145" s="143">
        <v>3.5000000000000004</v>
      </c>
      <c r="K145" s="143">
        <v>3.8</v>
      </c>
      <c r="L145" s="144">
        <v>3</v>
      </c>
      <c r="M145" s="145">
        <v>45565</v>
      </c>
      <c r="N145" s="144">
        <v>2137095</v>
      </c>
      <c r="O145" s="144">
        <v>902904</v>
      </c>
    </row>
    <row r="146" spans="2:15">
      <c r="B146" s="132" t="s">
        <v>128</v>
      </c>
      <c r="C146" s="140" t="s">
        <v>153</v>
      </c>
      <c r="D146" s="141" t="s">
        <v>769</v>
      </c>
      <c r="E146" s="142">
        <v>2140000</v>
      </c>
      <c r="F146" s="142">
        <v>1830000</v>
      </c>
      <c r="G146" s="142">
        <v>2160000</v>
      </c>
      <c r="H146" s="143">
        <v>3.8</v>
      </c>
      <c r="I146" s="142">
        <v>2120000</v>
      </c>
      <c r="J146" s="143">
        <v>3.5999999999999996</v>
      </c>
      <c r="K146" s="143">
        <v>3.9</v>
      </c>
      <c r="L146" s="144">
        <v>3</v>
      </c>
      <c r="M146" s="145">
        <v>45565</v>
      </c>
      <c r="N146" s="144">
        <v>1371286</v>
      </c>
      <c r="O146" s="144">
        <v>768713</v>
      </c>
    </row>
    <row r="147" spans="2:15">
      <c r="B147" s="132" t="s">
        <v>128</v>
      </c>
      <c r="C147" s="140" t="s">
        <v>1196</v>
      </c>
      <c r="D147" s="141" t="s">
        <v>262</v>
      </c>
      <c r="E147" s="142">
        <v>7450000</v>
      </c>
      <c r="F147" s="142">
        <v>7110000</v>
      </c>
      <c r="G147" s="142">
        <v>7520000</v>
      </c>
      <c r="H147" s="143">
        <v>3.6999999999999997</v>
      </c>
      <c r="I147" s="142">
        <v>7380000</v>
      </c>
      <c r="J147" s="143">
        <v>3.5000000000000004</v>
      </c>
      <c r="K147" s="143">
        <v>3.8</v>
      </c>
      <c r="L147" s="144">
        <v>3</v>
      </c>
      <c r="M147" s="145">
        <v>45565</v>
      </c>
      <c r="N147" s="144">
        <v>4403112</v>
      </c>
      <c r="O147" s="144">
        <v>3046887</v>
      </c>
    </row>
    <row r="148" spans="2:15">
      <c r="B148" s="147" t="s">
        <v>128</v>
      </c>
      <c r="C148" s="148" t="s">
        <v>1158</v>
      </c>
      <c r="D148" s="149" t="s">
        <v>1105</v>
      </c>
      <c r="E148" s="150">
        <v>725000</v>
      </c>
      <c r="F148" s="150">
        <v>759000</v>
      </c>
      <c r="G148" s="150">
        <v>747000</v>
      </c>
      <c r="H148" s="151">
        <v>3.6999999999999997</v>
      </c>
      <c r="I148" s="150">
        <v>716000</v>
      </c>
      <c r="J148" s="151">
        <v>3.8</v>
      </c>
      <c r="K148" s="151">
        <v>3.9</v>
      </c>
      <c r="L148" s="152">
        <v>1</v>
      </c>
      <c r="M148" s="153">
        <v>45565</v>
      </c>
      <c r="N148" s="152">
        <v>732571</v>
      </c>
      <c r="O148" s="152">
        <v>-7571</v>
      </c>
    </row>
    <row r="149" spans="2:15">
      <c r="B149" s="288" t="s">
        <v>128</v>
      </c>
      <c r="C149" s="279">
        <v>144</v>
      </c>
      <c r="D149" s="280" t="s">
        <v>1159</v>
      </c>
      <c r="E149" s="289">
        <v>260134000</v>
      </c>
      <c r="F149" s="289">
        <v>228393000</v>
      </c>
      <c r="G149" s="289">
        <v>264314000</v>
      </c>
      <c r="H149" s="290" t="s">
        <v>362</v>
      </c>
      <c r="I149" s="289">
        <v>257525000</v>
      </c>
      <c r="J149" s="290" t="s">
        <v>362</v>
      </c>
      <c r="K149" s="290" t="s">
        <v>362</v>
      </c>
      <c r="L149" s="291" t="s">
        <v>362</v>
      </c>
      <c r="M149" s="291" t="s">
        <v>362</v>
      </c>
      <c r="N149" s="292">
        <v>197773814</v>
      </c>
      <c r="O149" s="292">
        <v>62360185</v>
      </c>
    </row>
    <row r="150" spans="2:15">
      <c r="B150" s="128" t="s">
        <v>130</v>
      </c>
      <c r="C150" s="156" t="s">
        <v>116</v>
      </c>
      <c r="D150" s="56" t="s">
        <v>263</v>
      </c>
      <c r="E150" s="142">
        <v>2020000</v>
      </c>
      <c r="F150" s="142">
        <v>1960000</v>
      </c>
      <c r="G150" s="142">
        <v>2060000</v>
      </c>
      <c r="H150" s="143">
        <v>4.1000000000000005</v>
      </c>
      <c r="I150" s="142">
        <v>2000000</v>
      </c>
      <c r="J150" s="143">
        <v>4.2</v>
      </c>
      <c r="K150" s="143">
        <v>4.3</v>
      </c>
      <c r="L150" s="144">
        <v>1</v>
      </c>
      <c r="M150" s="145">
        <v>45565</v>
      </c>
      <c r="N150" s="144">
        <v>1451980</v>
      </c>
      <c r="O150" s="144">
        <v>568019</v>
      </c>
    </row>
    <row r="151" spans="2:15">
      <c r="B151" s="128" t="s">
        <v>130</v>
      </c>
      <c r="C151" s="156" t="s">
        <v>117</v>
      </c>
      <c r="D151" s="56" t="s">
        <v>558</v>
      </c>
      <c r="E151" s="142">
        <v>1820000</v>
      </c>
      <c r="F151" s="142">
        <v>1500000</v>
      </c>
      <c r="G151" s="142">
        <v>1830000</v>
      </c>
      <c r="H151" s="143">
        <v>4</v>
      </c>
      <c r="I151" s="142">
        <v>1810000</v>
      </c>
      <c r="J151" s="143">
        <v>3.8</v>
      </c>
      <c r="K151" s="143">
        <v>4.1000000000000005</v>
      </c>
      <c r="L151" s="144">
        <v>3</v>
      </c>
      <c r="M151" s="145">
        <v>45565</v>
      </c>
      <c r="N151" s="144">
        <v>1288123</v>
      </c>
      <c r="O151" s="144">
        <v>531876</v>
      </c>
    </row>
    <row r="152" spans="2:15">
      <c r="B152" s="128" t="s">
        <v>130</v>
      </c>
      <c r="C152" s="156" t="s">
        <v>155</v>
      </c>
      <c r="D152" s="56" t="s">
        <v>264</v>
      </c>
      <c r="E152" s="142">
        <v>5470000</v>
      </c>
      <c r="F152" s="142">
        <v>4590000</v>
      </c>
      <c r="G152" s="142">
        <v>5510000</v>
      </c>
      <c r="H152" s="143">
        <v>3.8</v>
      </c>
      <c r="I152" s="142">
        <v>5420000</v>
      </c>
      <c r="J152" s="143">
        <v>3.5999999999999996</v>
      </c>
      <c r="K152" s="143">
        <v>3.9</v>
      </c>
      <c r="L152" s="144">
        <v>3</v>
      </c>
      <c r="M152" s="145">
        <v>45565</v>
      </c>
      <c r="N152" s="144">
        <v>4369751</v>
      </c>
      <c r="O152" s="144">
        <v>1100248</v>
      </c>
    </row>
    <row r="153" spans="2:15">
      <c r="B153" s="128" t="s">
        <v>130</v>
      </c>
      <c r="C153" s="156" t="s">
        <v>77</v>
      </c>
      <c r="D153" s="56" t="s">
        <v>560</v>
      </c>
      <c r="E153" s="142">
        <v>442000</v>
      </c>
      <c r="F153" s="142">
        <v>374000</v>
      </c>
      <c r="G153" s="142">
        <v>444000</v>
      </c>
      <c r="H153" s="143">
        <v>4.3</v>
      </c>
      <c r="I153" s="142">
        <v>439000</v>
      </c>
      <c r="J153" s="143">
        <v>4.1000000000000005</v>
      </c>
      <c r="K153" s="143">
        <v>4.3999999999999995</v>
      </c>
      <c r="L153" s="144">
        <v>3</v>
      </c>
      <c r="M153" s="145">
        <v>45565</v>
      </c>
      <c r="N153" s="144">
        <v>312796</v>
      </c>
      <c r="O153" s="144">
        <v>129203</v>
      </c>
    </row>
    <row r="154" spans="2:15">
      <c r="B154" s="128" t="s">
        <v>130</v>
      </c>
      <c r="C154" s="156" t="s">
        <v>78</v>
      </c>
      <c r="D154" s="56" t="s">
        <v>265</v>
      </c>
      <c r="E154" s="142">
        <v>2190000</v>
      </c>
      <c r="F154" s="142">
        <v>2150000</v>
      </c>
      <c r="G154" s="142">
        <v>2200000</v>
      </c>
      <c r="H154" s="143">
        <v>4.5</v>
      </c>
      <c r="I154" s="142">
        <v>2180000</v>
      </c>
      <c r="J154" s="143">
        <v>4.5999999999999996</v>
      </c>
      <c r="K154" s="143">
        <v>4.7</v>
      </c>
      <c r="L154" s="144">
        <v>1</v>
      </c>
      <c r="M154" s="145">
        <v>45565</v>
      </c>
      <c r="N154" s="144">
        <v>1613929</v>
      </c>
      <c r="O154" s="144">
        <v>576070</v>
      </c>
    </row>
    <row r="155" spans="2:15">
      <c r="B155" s="128" t="s">
        <v>130</v>
      </c>
      <c r="C155" s="156" t="s">
        <v>79</v>
      </c>
      <c r="D155" s="56" t="s">
        <v>266</v>
      </c>
      <c r="E155" s="142">
        <v>694000</v>
      </c>
      <c r="F155" s="142">
        <v>636000</v>
      </c>
      <c r="G155" s="142">
        <v>708000</v>
      </c>
      <c r="H155" s="143">
        <v>4.2</v>
      </c>
      <c r="I155" s="142">
        <v>688000</v>
      </c>
      <c r="J155" s="143">
        <v>4.3</v>
      </c>
      <c r="K155" s="143">
        <v>4.3999999999999995</v>
      </c>
      <c r="L155" s="144">
        <v>1</v>
      </c>
      <c r="M155" s="145">
        <v>45565</v>
      </c>
      <c r="N155" s="144">
        <v>409178</v>
      </c>
      <c r="O155" s="144">
        <v>284821</v>
      </c>
    </row>
    <row r="156" spans="2:15">
      <c r="B156" s="128" t="s">
        <v>130</v>
      </c>
      <c r="C156" s="156" t="s">
        <v>80</v>
      </c>
      <c r="D156" s="56" t="s">
        <v>267</v>
      </c>
      <c r="E156" s="142">
        <v>947000</v>
      </c>
      <c r="F156" s="142">
        <v>690000</v>
      </c>
      <c r="G156" s="142">
        <v>953000</v>
      </c>
      <c r="H156" s="143">
        <v>4.3</v>
      </c>
      <c r="I156" s="142">
        <v>940000</v>
      </c>
      <c r="J156" s="143">
        <v>4.1000000000000005</v>
      </c>
      <c r="K156" s="143">
        <v>4.3999999999999995</v>
      </c>
      <c r="L156" s="144">
        <v>3</v>
      </c>
      <c r="M156" s="145">
        <v>45565</v>
      </c>
      <c r="N156" s="144">
        <v>761956</v>
      </c>
      <c r="O156" s="144">
        <v>185043</v>
      </c>
    </row>
    <row r="157" spans="2:15">
      <c r="B157" s="128" t="s">
        <v>130</v>
      </c>
      <c r="C157" s="156" t="s">
        <v>81</v>
      </c>
      <c r="D157" s="56" t="s">
        <v>268</v>
      </c>
      <c r="E157" s="142">
        <v>764000</v>
      </c>
      <c r="F157" s="142">
        <v>706000</v>
      </c>
      <c r="G157" s="142">
        <v>769000</v>
      </c>
      <c r="H157" s="143">
        <v>4.5</v>
      </c>
      <c r="I157" s="142">
        <v>762000</v>
      </c>
      <c r="J157" s="143">
        <v>4.5999999999999996</v>
      </c>
      <c r="K157" s="143">
        <v>4.7</v>
      </c>
      <c r="L157" s="144">
        <v>1</v>
      </c>
      <c r="M157" s="145">
        <v>45565</v>
      </c>
      <c r="N157" s="144">
        <v>611491</v>
      </c>
      <c r="O157" s="144">
        <v>152508</v>
      </c>
    </row>
    <row r="158" spans="2:15">
      <c r="B158" s="128" t="s">
        <v>130</v>
      </c>
      <c r="C158" s="156" t="s">
        <v>82</v>
      </c>
      <c r="D158" s="56" t="s">
        <v>269</v>
      </c>
      <c r="E158" s="142">
        <v>571000</v>
      </c>
      <c r="F158" s="142">
        <v>564000</v>
      </c>
      <c r="G158" s="142">
        <v>579000</v>
      </c>
      <c r="H158" s="143">
        <v>4.3</v>
      </c>
      <c r="I158" s="142">
        <v>568000</v>
      </c>
      <c r="J158" s="143">
        <v>4.3999999999999995</v>
      </c>
      <c r="K158" s="143">
        <v>4.5</v>
      </c>
      <c r="L158" s="144">
        <v>1</v>
      </c>
      <c r="M158" s="145">
        <v>45565</v>
      </c>
      <c r="N158" s="144">
        <v>368691</v>
      </c>
      <c r="O158" s="144">
        <v>202308</v>
      </c>
    </row>
    <row r="159" spans="2:15">
      <c r="B159" s="128" t="s">
        <v>130</v>
      </c>
      <c r="C159" s="156" t="s">
        <v>83</v>
      </c>
      <c r="D159" s="56" t="s">
        <v>270</v>
      </c>
      <c r="E159" s="142">
        <v>762000</v>
      </c>
      <c r="F159" s="142">
        <v>771000</v>
      </c>
      <c r="G159" s="142">
        <v>776000</v>
      </c>
      <c r="H159" s="143">
        <v>4.1000000000000005</v>
      </c>
      <c r="I159" s="142">
        <v>756000</v>
      </c>
      <c r="J159" s="143">
        <v>4.2</v>
      </c>
      <c r="K159" s="143">
        <v>4.3</v>
      </c>
      <c r="L159" s="144">
        <v>1</v>
      </c>
      <c r="M159" s="145">
        <v>45565</v>
      </c>
      <c r="N159" s="144">
        <v>570707</v>
      </c>
      <c r="O159" s="144">
        <v>191292</v>
      </c>
    </row>
    <row r="160" spans="2:15">
      <c r="B160" s="128" t="s">
        <v>130</v>
      </c>
      <c r="C160" s="156" t="s">
        <v>84</v>
      </c>
      <c r="D160" s="56" t="s">
        <v>271</v>
      </c>
      <c r="E160" s="142">
        <v>605000</v>
      </c>
      <c r="F160" s="142">
        <v>610000</v>
      </c>
      <c r="G160" s="142">
        <v>608000</v>
      </c>
      <c r="H160" s="143">
        <v>4</v>
      </c>
      <c r="I160" s="142">
        <v>603000</v>
      </c>
      <c r="J160" s="143">
        <v>4.1000000000000005</v>
      </c>
      <c r="K160" s="143">
        <v>4.2</v>
      </c>
      <c r="L160" s="144">
        <v>1</v>
      </c>
      <c r="M160" s="145">
        <v>45565</v>
      </c>
      <c r="N160" s="144">
        <v>353334</v>
      </c>
      <c r="O160" s="144">
        <v>251665</v>
      </c>
    </row>
    <row r="161" spans="2:15">
      <c r="B161" s="128" t="s">
        <v>130</v>
      </c>
      <c r="C161" s="156" t="s">
        <v>85</v>
      </c>
      <c r="D161" s="56" t="s">
        <v>272</v>
      </c>
      <c r="E161" s="142">
        <v>531000</v>
      </c>
      <c r="F161" s="142">
        <v>531000</v>
      </c>
      <c r="G161" s="142">
        <v>538000</v>
      </c>
      <c r="H161" s="143">
        <v>4.3999999999999995</v>
      </c>
      <c r="I161" s="142">
        <v>528000</v>
      </c>
      <c r="J161" s="143">
        <v>4.5</v>
      </c>
      <c r="K161" s="143">
        <v>4.5999999999999996</v>
      </c>
      <c r="L161" s="144">
        <v>1</v>
      </c>
      <c r="M161" s="145">
        <v>45565</v>
      </c>
      <c r="N161" s="144">
        <v>329887</v>
      </c>
      <c r="O161" s="144">
        <v>201112</v>
      </c>
    </row>
    <row r="162" spans="2:15">
      <c r="B162" s="128" t="s">
        <v>130</v>
      </c>
      <c r="C162" s="156" t="s">
        <v>87</v>
      </c>
      <c r="D162" s="56" t="s">
        <v>273</v>
      </c>
      <c r="E162" s="142">
        <v>3020000</v>
      </c>
      <c r="F162" s="142">
        <v>2540000</v>
      </c>
      <c r="G162" s="142">
        <v>3010000</v>
      </c>
      <c r="H162" s="143">
        <v>4.5999999999999996</v>
      </c>
      <c r="I162" s="142">
        <v>3030000</v>
      </c>
      <c r="J162" s="143">
        <v>4.7</v>
      </c>
      <c r="K162" s="143">
        <v>4.8</v>
      </c>
      <c r="L162" s="144">
        <v>1</v>
      </c>
      <c r="M162" s="145">
        <v>45565</v>
      </c>
      <c r="N162" s="144">
        <v>1802981</v>
      </c>
      <c r="O162" s="144">
        <v>1217018</v>
      </c>
    </row>
    <row r="163" spans="2:15">
      <c r="B163" s="128" t="s">
        <v>130</v>
      </c>
      <c r="C163" s="156" t="s">
        <v>88</v>
      </c>
      <c r="D163" s="56" t="s">
        <v>274</v>
      </c>
      <c r="E163" s="142">
        <v>1920000</v>
      </c>
      <c r="F163" s="142">
        <v>1730000</v>
      </c>
      <c r="G163" s="142">
        <v>1910000</v>
      </c>
      <c r="H163" s="143">
        <v>4.5</v>
      </c>
      <c r="I163" s="142">
        <v>1930000</v>
      </c>
      <c r="J163" s="143">
        <v>4.5999999999999996</v>
      </c>
      <c r="K163" s="143">
        <v>4.7</v>
      </c>
      <c r="L163" s="144">
        <v>1</v>
      </c>
      <c r="M163" s="145">
        <v>45565</v>
      </c>
      <c r="N163" s="144">
        <v>1130441</v>
      </c>
      <c r="O163" s="144">
        <v>789558</v>
      </c>
    </row>
    <row r="164" spans="2:15">
      <c r="B164" s="128" t="s">
        <v>130</v>
      </c>
      <c r="C164" s="156" t="s">
        <v>89</v>
      </c>
      <c r="D164" s="56" t="s">
        <v>275</v>
      </c>
      <c r="E164" s="142">
        <v>818000</v>
      </c>
      <c r="F164" s="142">
        <v>775000</v>
      </c>
      <c r="G164" s="142">
        <v>832000</v>
      </c>
      <c r="H164" s="143">
        <v>4</v>
      </c>
      <c r="I164" s="142">
        <v>812000</v>
      </c>
      <c r="J164" s="143">
        <v>4.1000000000000005</v>
      </c>
      <c r="K164" s="143">
        <v>4.2</v>
      </c>
      <c r="L164" s="144">
        <v>1</v>
      </c>
      <c r="M164" s="145">
        <v>45565</v>
      </c>
      <c r="N164" s="144">
        <v>698602</v>
      </c>
      <c r="O164" s="144">
        <v>119397</v>
      </c>
    </row>
    <row r="165" spans="2:15">
      <c r="B165" s="128" t="s">
        <v>130</v>
      </c>
      <c r="C165" s="156" t="s">
        <v>90</v>
      </c>
      <c r="D165" s="56" t="s">
        <v>276</v>
      </c>
      <c r="E165" s="142">
        <v>405000</v>
      </c>
      <c r="F165" s="142">
        <v>393000</v>
      </c>
      <c r="G165" s="142">
        <v>409000</v>
      </c>
      <c r="H165" s="143">
        <v>4.5</v>
      </c>
      <c r="I165" s="142">
        <v>403000</v>
      </c>
      <c r="J165" s="143">
        <v>4.5999999999999996</v>
      </c>
      <c r="K165" s="143">
        <v>4.7</v>
      </c>
      <c r="L165" s="144">
        <v>1</v>
      </c>
      <c r="M165" s="145">
        <v>45565</v>
      </c>
      <c r="N165" s="144">
        <v>313882</v>
      </c>
      <c r="O165" s="144">
        <v>91117</v>
      </c>
    </row>
    <row r="166" spans="2:15">
      <c r="B166" s="128" t="s">
        <v>130</v>
      </c>
      <c r="C166" s="156" t="s">
        <v>91</v>
      </c>
      <c r="D166" s="56" t="s">
        <v>581</v>
      </c>
      <c r="E166" s="142">
        <v>1740000</v>
      </c>
      <c r="F166" s="142">
        <v>1390000</v>
      </c>
      <c r="G166" s="142">
        <v>1770000</v>
      </c>
      <c r="H166" s="143">
        <v>3.5000000000000004</v>
      </c>
      <c r="I166" s="142">
        <v>1720000</v>
      </c>
      <c r="J166" s="143">
        <v>3.3000000000000003</v>
      </c>
      <c r="K166" s="143">
        <v>3.6999999999999997</v>
      </c>
      <c r="L166" s="144">
        <v>2</v>
      </c>
      <c r="M166" s="145">
        <v>45565</v>
      </c>
      <c r="N166" s="144">
        <v>1262349</v>
      </c>
      <c r="O166" s="144">
        <v>477650</v>
      </c>
    </row>
    <row r="167" spans="2:15">
      <c r="B167" s="128" t="s">
        <v>130</v>
      </c>
      <c r="C167" s="156" t="s">
        <v>92</v>
      </c>
      <c r="D167" s="56" t="s">
        <v>277</v>
      </c>
      <c r="E167" s="142">
        <v>1840000</v>
      </c>
      <c r="F167" s="142">
        <v>1410000</v>
      </c>
      <c r="G167" s="142">
        <v>1870000</v>
      </c>
      <c r="H167" s="143">
        <v>3.5000000000000004</v>
      </c>
      <c r="I167" s="142">
        <v>1820000</v>
      </c>
      <c r="J167" s="143">
        <v>3.3000000000000003</v>
      </c>
      <c r="K167" s="143">
        <v>3.6999999999999997</v>
      </c>
      <c r="L167" s="144">
        <v>2</v>
      </c>
      <c r="M167" s="145">
        <v>45565</v>
      </c>
      <c r="N167" s="144">
        <v>1237630</v>
      </c>
      <c r="O167" s="144">
        <v>602369</v>
      </c>
    </row>
    <row r="168" spans="2:15">
      <c r="B168" s="128" t="s">
        <v>130</v>
      </c>
      <c r="C168" s="156" t="s">
        <v>93</v>
      </c>
      <c r="D168" s="56" t="s">
        <v>278</v>
      </c>
      <c r="E168" s="142">
        <v>1530000</v>
      </c>
      <c r="F168" s="142">
        <v>1250000</v>
      </c>
      <c r="G168" s="142">
        <v>1560000</v>
      </c>
      <c r="H168" s="143">
        <v>3.2</v>
      </c>
      <c r="I168" s="142">
        <v>1510000</v>
      </c>
      <c r="J168" s="143">
        <v>3.3000000000000003</v>
      </c>
      <c r="K168" s="143">
        <v>3.4000000000000004</v>
      </c>
      <c r="L168" s="144">
        <v>1</v>
      </c>
      <c r="M168" s="145">
        <v>45565</v>
      </c>
      <c r="N168" s="144">
        <v>714530</v>
      </c>
      <c r="O168" s="144">
        <v>815469</v>
      </c>
    </row>
    <row r="169" spans="2:15">
      <c r="B169" s="128" t="s">
        <v>130</v>
      </c>
      <c r="C169" s="156" t="s">
        <v>94</v>
      </c>
      <c r="D169" s="56" t="s">
        <v>279</v>
      </c>
      <c r="E169" s="142">
        <v>3690000</v>
      </c>
      <c r="F169" s="142">
        <v>3860000</v>
      </c>
      <c r="G169" s="142">
        <v>3790000</v>
      </c>
      <c r="H169" s="143">
        <v>3.2</v>
      </c>
      <c r="I169" s="142">
        <v>3650000</v>
      </c>
      <c r="J169" s="143">
        <v>3.3000000000000003</v>
      </c>
      <c r="K169" s="143">
        <v>3.4000000000000004</v>
      </c>
      <c r="L169" s="144">
        <v>1</v>
      </c>
      <c r="M169" s="145">
        <v>45565</v>
      </c>
      <c r="N169" s="144">
        <v>1962834</v>
      </c>
      <c r="O169" s="144">
        <v>1727165</v>
      </c>
    </row>
    <row r="170" spans="2:15">
      <c r="B170" s="128" t="s">
        <v>130</v>
      </c>
      <c r="C170" s="156" t="s">
        <v>95</v>
      </c>
      <c r="D170" s="56" t="s">
        <v>777</v>
      </c>
      <c r="E170" s="142">
        <v>2780000</v>
      </c>
      <c r="F170" s="142">
        <v>2280000</v>
      </c>
      <c r="G170" s="142">
        <v>2800000</v>
      </c>
      <c r="H170" s="143">
        <v>3.1</v>
      </c>
      <c r="I170" s="142">
        <v>2750000</v>
      </c>
      <c r="J170" s="143">
        <v>2.9000000000000004</v>
      </c>
      <c r="K170" s="143">
        <v>3.2</v>
      </c>
      <c r="L170" s="144">
        <v>3</v>
      </c>
      <c r="M170" s="145">
        <v>45565</v>
      </c>
      <c r="N170" s="144">
        <v>1539253</v>
      </c>
      <c r="O170" s="144">
        <v>1240746</v>
      </c>
    </row>
    <row r="171" spans="2:15">
      <c r="B171" s="128" t="s">
        <v>130</v>
      </c>
      <c r="C171" s="156" t="s">
        <v>96</v>
      </c>
      <c r="D171" s="56" t="s">
        <v>280</v>
      </c>
      <c r="E171" s="142">
        <v>5770000</v>
      </c>
      <c r="F171" s="142">
        <v>5070000</v>
      </c>
      <c r="G171" s="142">
        <v>5830000</v>
      </c>
      <c r="H171" s="143">
        <v>3</v>
      </c>
      <c r="I171" s="142">
        <v>5700000</v>
      </c>
      <c r="J171" s="143">
        <v>2.8000000000000003</v>
      </c>
      <c r="K171" s="143">
        <v>3.1</v>
      </c>
      <c r="L171" s="144">
        <v>3</v>
      </c>
      <c r="M171" s="145">
        <v>45565</v>
      </c>
      <c r="N171" s="144">
        <v>3067533</v>
      </c>
      <c r="O171" s="144">
        <v>2702466</v>
      </c>
    </row>
    <row r="172" spans="2:15">
      <c r="B172" s="128" t="s">
        <v>130</v>
      </c>
      <c r="C172" s="156" t="s">
        <v>97</v>
      </c>
      <c r="D172" s="56" t="s">
        <v>281</v>
      </c>
      <c r="E172" s="142">
        <v>800000</v>
      </c>
      <c r="F172" s="142">
        <v>618000</v>
      </c>
      <c r="G172" s="142">
        <v>815000</v>
      </c>
      <c r="H172" s="143">
        <v>3.5999999999999996</v>
      </c>
      <c r="I172" s="142">
        <v>793000</v>
      </c>
      <c r="J172" s="143">
        <v>3.4000000000000004</v>
      </c>
      <c r="K172" s="143">
        <v>3.8</v>
      </c>
      <c r="L172" s="144">
        <v>2</v>
      </c>
      <c r="M172" s="145">
        <v>45565</v>
      </c>
      <c r="N172" s="144">
        <v>480983</v>
      </c>
      <c r="O172" s="144">
        <v>319016</v>
      </c>
    </row>
    <row r="173" spans="2:15">
      <c r="B173" s="128" t="s">
        <v>130</v>
      </c>
      <c r="C173" s="156" t="s">
        <v>98</v>
      </c>
      <c r="D173" s="56" t="s">
        <v>282</v>
      </c>
      <c r="E173" s="142">
        <v>1770000</v>
      </c>
      <c r="F173" s="142">
        <v>1030000</v>
      </c>
      <c r="G173" s="142">
        <v>1780000</v>
      </c>
      <c r="H173" s="143">
        <v>3.5000000000000004</v>
      </c>
      <c r="I173" s="142">
        <v>1750000</v>
      </c>
      <c r="J173" s="143">
        <v>3.3000000000000003</v>
      </c>
      <c r="K173" s="143">
        <v>3.5999999999999996</v>
      </c>
      <c r="L173" s="144">
        <v>3</v>
      </c>
      <c r="M173" s="145">
        <v>45565</v>
      </c>
      <c r="N173" s="144">
        <v>1001566</v>
      </c>
      <c r="O173" s="144">
        <v>768433</v>
      </c>
    </row>
    <row r="174" spans="2:15">
      <c r="B174" s="128" t="s">
        <v>130</v>
      </c>
      <c r="C174" s="156" t="s">
        <v>99</v>
      </c>
      <c r="D174" s="56" t="s">
        <v>283</v>
      </c>
      <c r="E174" s="142">
        <v>746000</v>
      </c>
      <c r="F174" s="142">
        <v>525000</v>
      </c>
      <c r="G174" s="142">
        <v>752000</v>
      </c>
      <c r="H174" s="143">
        <v>3.5999999999999996</v>
      </c>
      <c r="I174" s="142">
        <v>740000</v>
      </c>
      <c r="J174" s="143">
        <v>3.4000000000000004</v>
      </c>
      <c r="K174" s="143">
        <v>3.6999999999999997</v>
      </c>
      <c r="L174" s="144">
        <v>3</v>
      </c>
      <c r="M174" s="145">
        <v>45565</v>
      </c>
      <c r="N174" s="144">
        <v>370206</v>
      </c>
      <c r="O174" s="144">
        <v>375793</v>
      </c>
    </row>
    <row r="175" spans="2:15">
      <c r="B175" s="128" t="s">
        <v>130</v>
      </c>
      <c r="C175" s="156" t="s">
        <v>100</v>
      </c>
      <c r="D175" s="56" t="s">
        <v>284</v>
      </c>
      <c r="E175" s="142">
        <v>4570000</v>
      </c>
      <c r="F175" s="142">
        <v>3230000</v>
      </c>
      <c r="G175" s="142">
        <v>4610000</v>
      </c>
      <c r="H175" s="143">
        <v>3.4000000000000004</v>
      </c>
      <c r="I175" s="142">
        <v>4520000</v>
      </c>
      <c r="J175" s="143">
        <v>3.2</v>
      </c>
      <c r="K175" s="143">
        <v>3.5000000000000004</v>
      </c>
      <c r="L175" s="144">
        <v>3</v>
      </c>
      <c r="M175" s="145">
        <v>45565</v>
      </c>
      <c r="N175" s="144">
        <v>2357551</v>
      </c>
      <c r="O175" s="144">
        <v>2212448</v>
      </c>
    </row>
    <row r="176" spans="2:15">
      <c r="B176" s="128" t="s">
        <v>130</v>
      </c>
      <c r="C176" s="156" t="s">
        <v>101</v>
      </c>
      <c r="D176" s="56" t="s">
        <v>285</v>
      </c>
      <c r="E176" s="142">
        <v>1960000</v>
      </c>
      <c r="F176" s="142">
        <v>1110000</v>
      </c>
      <c r="G176" s="142">
        <v>1990000</v>
      </c>
      <c r="H176" s="143">
        <v>3.6999999999999997</v>
      </c>
      <c r="I176" s="142">
        <v>1950000</v>
      </c>
      <c r="J176" s="143">
        <v>3.5000000000000004</v>
      </c>
      <c r="K176" s="143">
        <v>3.9</v>
      </c>
      <c r="L176" s="144">
        <v>2</v>
      </c>
      <c r="M176" s="145">
        <v>45565</v>
      </c>
      <c r="N176" s="144">
        <v>1075713</v>
      </c>
      <c r="O176" s="144">
        <v>884286</v>
      </c>
    </row>
    <row r="177" spans="2:15">
      <c r="B177" s="128" t="s">
        <v>130</v>
      </c>
      <c r="C177" s="156" t="s">
        <v>102</v>
      </c>
      <c r="D177" s="56" t="s">
        <v>286</v>
      </c>
      <c r="E177" s="142">
        <v>1970000</v>
      </c>
      <c r="F177" s="142">
        <v>1740000</v>
      </c>
      <c r="G177" s="142">
        <v>2010000</v>
      </c>
      <c r="H177" s="143">
        <v>3.5000000000000004</v>
      </c>
      <c r="I177" s="142">
        <v>1950000</v>
      </c>
      <c r="J177" s="143">
        <v>3.5999999999999996</v>
      </c>
      <c r="K177" s="143">
        <v>3.6999999999999997</v>
      </c>
      <c r="L177" s="144">
        <v>1</v>
      </c>
      <c r="M177" s="145">
        <v>45565</v>
      </c>
      <c r="N177" s="144">
        <v>926752</v>
      </c>
      <c r="O177" s="144">
        <v>1043247</v>
      </c>
    </row>
    <row r="178" spans="2:15">
      <c r="B178" s="128" t="s">
        <v>130</v>
      </c>
      <c r="C178" s="156" t="s">
        <v>103</v>
      </c>
      <c r="D178" s="56" t="s">
        <v>0</v>
      </c>
      <c r="E178" s="142">
        <v>2920000</v>
      </c>
      <c r="F178" s="142">
        <v>2760000</v>
      </c>
      <c r="G178" s="142">
        <v>2960000</v>
      </c>
      <c r="H178" s="143">
        <v>4.2</v>
      </c>
      <c r="I178" s="142">
        <v>2900000</v>
      </c>
      <c r="J178" s="143">
        <v>4.3</v>
      </c>
      <c r="K178" s="143">
        <v>4.3999999999999995</v>
      </c>
      <c r="L178" s="144">
        <v>1</v>
      </c>
      <c r="M178" s="145">
        <v>45565</v>
      </c>
      <c r="N178" s="144">
        <v>1777368</v>
      </c>
      <c r="O178" s="144">
        <v>1142631</v>
      </c>
    </row>
    <row r="179" spans="2:15">
      <c r="B179" s="128" t="s">
        <v>130</v>
      </c>
      <c r="C179" s="156" t="s">
        <v>106</v>
      </c>
      <c r="D179" s="56" t="s">
        <v>387</v>
      </c>
      <c r="E179" s="142">
        <v>1190000</v>
      </c>
      <c r="F179" s="142">
        <v>708000</v>
      </c>
      <c r="G179" s="142">
        <v>1190000</v>
      </c>
      <c r="H179" s="143">
        <v>4.8</v>
      </c>
      <c r="I179" s="142">
        <v>1190000</v>
      </c>
      <c r="J179" s="143">
        <v>4.5999999999999996</v>
      </c>
      <c r="K179" s="143">
        <v>5</v>
      </c>
      <c r="L179" s="144">
        <v>2</v>
      </c>
      <c r="M179" s="145">
        <v>45565</v>
      </c>
      <c r="N179" s="144">
        <v>851655</v>
      </c>
      <c r="O179" s="144">
        <v>338344</v>
      </c>
    </row>
    <row r="180" spans="2:15">
      <c r="B180" s="128" t="s">
        <v>130</v>
      </c>
      <c r="C180" s="156" t="s">
        <v>107</v>
      </c>
      <c r="D180" s="56" t="s">
        <v>287</v>
      </c>
      <c r="E180" s="142">
        <v>2750000</v>
      </c>
      <c r="F180" s="142">
        <v>2440000</v>
      </c>
      <c r="G180" s="142">
        <v>2810000</v>
      </c>
      <c r="H180" s="143">
        <v>3.5999999999999996</v>
      </c>
      <c r="I180" s="142">
        <v>2730000</v>
      </c>
      <c r="J180" s="143">
        <v>3.6999999999999997</v>
      </c>
      <c r="K180" s="143">
        <v>3.8</v>
      </c>
      <c r="L180" s="144">
        <v>1</v>
      </c>
      <c r="M180" s="145">
        <v>45565</v>
      </c>
      <c r="N180" s="144">
        <v>1254613</v>
      </c>
      <c r="O180" s="144">
        <v>1495386</v>
      </c>
    </row>
    <row r="181" spans="2:15">
      <c r="B181" s="128" t="s">
        <v>130</v>
      </c>
      <c r="C181" s="156" t="s">
        <v>108</v>
      </c>
      <c r="D181" s="56" t="s">
        <v>288</v>
      </c>
      <c r="E181" s="142">
        <v>1110000</v>
      </c>
      <c r="F181" s="142">
        <v>1100000</v>
      </c>
      <c r="G181" s="142">
        <v>1120000</v>
      </c>
      <c r="H181" s="143">
        <v>4.2</v>
      </c>
      <c r="I181" s="142">
        <v>1100000</v>
      </c>
      <c r="J181" s="143">
        <v>4.3</v>
      </c>
      <c r="K181" s="143">
        <v>4.3999999999999995</v>
      </c>
      <c r="L181" s="144">
        <v>1</v>
      </c>
      <c r="M181" s="145">
        <v>45565</v>
      </c>
      <c r="N181" s="144">
        <v>665445</v>
      </c>
      <c r="O181" s="144">
        <v>444554</v>
      </c>
    </row>
    <row r="182" spans="2:15">
      <c r="B182" s="128" t="s">
        <v>130</v>
      </c>
      <c r="C182" s="25" t="s">
        <v>109</v>
      </c>
      <c r="D182" s="52" t="s">
        <v>289</v>
      </c>
      <c r="E182" s="142">
        <v>1960000</v>
      </c>
      <c r="F182" s="142">
        <v>1270000</v>
      </c>
      <c r="G182" s="142">
        <v>1980000</v>
      </c>
      <c r="H182" s="143">
        <v>3.3000000000000003</v>
      </c>
      <c r="I182" s="142">
        <v>1940000</v>
      </c>
      <c r="J182" s="143">
        <v>3.1</v>
      </c>
      <c r="K182" s="143">
        <v>3.4000000000000004</v>
      </c>
      <c r="L182" s="144">
        <v>3</v>
      </c>
      <c r="M182" s="145">
        <v>45565</v>
      </c>
      <c r="N182" s="144">
        <v>1010429</v>
      </c>
      <c r="O182" s="144">
        <v>949570</v>
      </c>
    </row>
    <row r="183" spans="2:15">
      <c r="B183" s="128" t="s">
        <v>130</v>
      </c>
      <c r="C183" s="25" t="s">
        <v>156</v>
      </c>
      <c r="D183" s="52" t="s">
        <v>601</v>
      </c>
      <c r="E183" s="142">
        <v>8210000</v>
      </c>
      <c r="F183" s="142">
        <v>5670000</v>
      </c>
      <c r="G183" s="142">
        <v>8270000</v>
      </c>
      <c r="H183" s="143">
        <v>3.9</v>
      </c>
      <c r="I183" s="142">
        <v>8150000</v>
      </c>
      <c r="J183" s="143">
        <v>3.6999999999999997</v>
      </c>
      <c r="K183" s="143">
        <v>4</v>
      </c>
      <c r="L183" s="144">
        <v>3</v>
      </c>
      <c r="M183" s="145">
        <v>45565</v>
      </c>
      <c r="N183" s="144">
        <v>4763634</v>
      </c>
      <c r="O183" s="144">
        <v>3446365</v>
      </c>
    </row>
    <row r="184" spans="2:15">
      <c r="B184" s="128" t="s">
        <v>130</v>
      </c>
      <c r="C184" s="25" t="s">
        <v>157</v>
      </c>
      <c r="D184" s="52" t="s">
        <v>290</v>
      </c>
      <c r="E184" s="142">
        <v>2650000</v>
      </c>
      <c r="F184" s="142">
        <v>1720000</v>
      </c>
      <c r="G184" s="142">
        <v>2680000</v>
      </c>
      <c r="H184" s="143">
        <v>3.4000000000000004</v>
      </c>
      <c r="I184" s="142">
        <v>2620000</v>
      </c>
      <c r="J184" s="143">
        <v>3.2</v>
      </c>
      <c r="K184" s="143">
        <v>3.5000000000000004</v>
      </c>
      <c r="L184" s="144">
        <v>3</v>
      </c>
      <c r="M184" s="145">
        <v>45565</v>
      </c>
      <c r="N184" s="144">
        <v>1532990</v>
      </c>
      <c r="O184" s="144">
        <v>1117009</v>
      </c>
    </row>
    <row r="185" spans="2:15">
      <c r="B185" s="128" t="s">
        <v>130</v>
      </c>
      <c r="C185" s="25" t="s">
        <v>118</v>
      </c>
      <c r="D185" s="52" t="s">
        <v>291</v>
      </c>
      <c r="E185" s="142">
        <v>1720000</v>
      </c>
      <c r="F185" s="142">
        <v>865000</v>
      </c>
      <c r="G185" s="142">
        <v>1750000</v>
      </c>
      <c r="H185" s="143">
        <v>3.6999999999999997</v>
      </c>
      <c r="I185" s="142">
        <v>1700000</v>
      </c>
      <c r="J185" s="143">
        <v>3.5000000000000004</v>
      </c>
      <c r="K185" s="143">
        <v>3.9</v>
      </c>
      <c r="L185" s="144">
        <v>2</v>
      </c>
      <c r="M185" s="145">
        <v>45565</v>
      </c>
      <c r="N185" s="144">
        <v>1454165</v>
      </c>
      <c r="O185" s="144">
        <v>265834</v>
      </c>
    </row>
    <row r="186" spans="2:15">
      <c r="B186" s="128" t="s">
        <v>130</v>
      </c>
      <c r="C186" s="25" t="s">
        <v>119</v>
      </c>
      <c r="D186" s="52" t="s">
        <v>292</v>
      </c>
      <c r="E186" s="142">
        <v>1600000</v>
      </c>
      <c r="F186" s="142">
        <v>1260000</v>
      </c>
      <c r="G186" s="142">
        <v>1620000</v>
      </c>
      <c r="H186" s="143">
        <v>3.6999999999999997</v>
      </c>
      <c r="I186" s="142">
        <v>1590000</v>
      </c>
      <c r="J186" s="143">
        <v>3.5000000000000004</v>
      </c>
      <c r="K186" s="143">
        <v>3.9</v>
      </c>
      <c r="L186" s="144">
        <v>2</v>
      </c>
      <c r="M186" s="145">
        <v>45565</v>
      </c>
      <c r="N186" s="144">
        <v>1405408</v>
      </c>
      <c r="O186" s="144">
        <v>194591</v>
      </c>
    </row>
    <row r="187" spans="2:15">
      <c r="B187" s="128" t="s">
        <v>130</v>
      </c>
      <c r="C187" s="25" t="s">
        <v>120</v>
      </c>
      <c r="D187" s="52" t="s">
        <v>293</v>
      </c>
      <c r="E187" s="142">
        <v>880000</v>
      </c>
      <c r="F187" s="142">
        <v>684000</v>
      </c>
      <c r="G187" s="142">
        <v>893000</v>
      </c>
      <c r="H187" s="143">
        <v>3.6999999999999997</v>
      </c>
      <c r="I187" s="142">
        <v>874000</v>
      </c>
      <c r="J187" s="143">
        <v>3.5000000000000004</v>
      </c>
      <c r="K187" s="143">
        <v>3.9</v>
      </c>
      <c r="L187" s="144">
        <v>2</v>
      </c>
      <c r="M187" s="145">
        <v>45565</v>
      </c>
      <c r="N187" s="144">
        <v>769308</v>
      </c>
      <c r="O187" s="144">
        <v>110691</v>
      </c>
    </row>
    <row r="188" spans="2:15">
      <c r="B188" s="128" t="s">
        <v>130</v>
      </c>
      <c r="C188" s="140" t="s">
        <v>158</v>
      </c>
      <c r="D188" s="141" t="s">
        <v>294</v>
      </c>
      <c r="E188" s="142">
        <v>2670000</v>
      </c>
      <c r="F188" s="142">
        <v>3450000</v>
      </c>
      <c r="G188" s="142">
        <v>2730000</v>
      </c>
      <c r="H188" s="143">
        <v>3.6999999999999997</v>
      </c>
      <c r="I188" s="142">
        <v>2650000</v>
      </c>
      <c r="J188" s="143">
        <v>3.5000000000000004</v>
      </c>
      <c r="K188" s="143">
        <v>3.9</v>
      </c>
      <c r="L188" s="144">
        <v>2</v>
      </c>
      <c r="M188" s="145">
        <v>45565</v>
      </c>
      <c r="N188" s="144">
        <v>2485344</v>
      </c>
      <c r="O188" s="144">
        <v>184655</v>
      </c>
    </row>
    <row r="189" spans="2:15">
      <c r="B189" s="128" t="s">
        <v>130</v>
      </c>
      <c r="C189" s="140" t="s">
        <v>1197</v>
      </c>
      <c r="D189" s="141" t="s">
        <v>604</v>
      </c>
      <c r="E189" s="142">
        <v>1750000</v>
      </c>
      <c r="F189" s="142">
        <v>1420000</v>
      </c>
      <c r="G189" s="142">
        <v>1790000</v>
      </c>
      <c r="H189" s="143">
        <v>3.2</v>
      </c>
      <c r="I189" s="142">
        <v>1730000</v>
      </c>
      <c r="J189" s="143">
        <v>3.3000000000000003</v>
      </c>
      <c r="K189" s="143">
        <v>3.4000000000000004</v>
      </c>
      <c r="L189" s="144">
        <v>1</v>
      </c>
      <c r="M189" s="145">
        <v>45565</v>
      </c>
      <c r="N189" s="144">
        <v>1506284</v>
      </c>
      <c r="O189" s="144">
        <v>243715</v>
      </c>
    </row>
    <row r="190" spans="2:15">
      <c r="B190" s="128" t="s">
        <v>130</v>
      </c>
      <c r="C190" s="140" t="s">
        <v>1198</v>
      </c>
      <c r="D190" s="141" t="s">
        <v>525</v>
      </c>
      <c r="E190" s="142">
        <v>1160000</v>
      </c>
      <c r="F190" s="142">
        <v>1180000</v>
      </c>
      <c r="G190" s="142">
        <v>1170000</v>
      </c>
      <c r="H190" s="143">
        <v>3.8</v>
      </c>
      <c r="I190" s="142">
        <v>1160000</v>
      </c>
      <c r="J190" s="143">
        <v>3.9</v>
      </c>
      <c r="K190" s="143">
        <v>4</v>
      </c>
      <c r="L190" s="144">
        <v>1</v>
      </c>
      <c r="M190" s="145">
        <v>45565</v>
      </c>
      <c r="N190" s="144">
        <v>1059762</v>
      </c>
      <c r="O190" s="144">
        <v>100237</v>
      </c>
    </row>
    <row r="191" spans="2:15">
      <c r="B191" s="128" t="s">
        <v>130</v>
      </c>
      <c r="C191" s="140" t="s">
        <v>1199</v>
      </c>
      <c r="D191" s="141" t="s">
        <v>1092</v>
      </c>
      <c r="E191" s="142">
        <v>1360000</v>
      </c>
      <c r="F191" s="142">
        <v>1430000</v>
      </c>
      <c r="G191" s="142">
        <v>1390000</v>
      </c>
      <c r="H191" s="143">
        <v>3.5999999999999996</v>
      </c>
      <c r="I191" s="142">
        <v>1350000</v>
      </c>
      <c r="J191" s="143">
        <v>3.6999999999999997</v>
      </c>
      <c r="K191" s="143">
        <v>3.8</v>
      </c>
      <c r="L191" s="144">
        <v>1</v>
      </c>
      <c r="M191" s="145">
        <v>45565</v>
      </c>
      <c r="N191" s="144">
        <v>1246070</v>
      </c>
      <c r="O191" s="144">
        <v>113929</v>
      </c>
    </row>
    <row r="192" spans="2:15">
      <c r="B192" s="128" t="s">
        <v>130</v>
      </c>
      <c r="C192" s="140" t="s">
        <v>1290</v>
      </c>
      <c r="D192" s="141" t="s">
        <v>1268</v>
      </c>
      <c r="E192" s="142">
        <v>2340000</v>
      </c>
      <c r="F192" s="142">
        <v>2540000</v>
      </c>
      <c r="G192" s="142">
        <v>2390000</v>
      </c>
      <c r="H192" s="143">
        <v>3.5999999999999996</v>
      </c>
      <c r="I192" s="142">
        <v>2320000</v>
      </c>
      <c r="J192" s="143">
        <v>3.4000000000000004</v>
      </c>
      <c r="K192" s="143">
        <v>3.8</v>
      </c>
      <c r="L192" s="144">
        <v>2</v>
      </c>
      <c r="M192" s="145">
        <v>45565</v>
      </c>
      <c r="N192" s="144">
        <v>2350372</v>
      </c>
      <c r="O192" s="144">
        <v>-10372</v>
      </c>
    </row>
    <row r="193" spans="2:15">
      <c r="B193" s="128" t="s">
        <v>130</v>
      </c>
      <c r="C193" s="140" t="s">
        <v>1291</v>
      </c>
      <c r="D193" s="141" t="s">
        <v>1271</v>
      </c>
      <c r="E193" s="142">
        <v>2370000</v>
      </c>
      <c r="F193" s="142">
        <v>2140000</v>
      </c>
      <c r="G193" s="142">
        <v>2430000</v>
      </c>
      <c r="H193" s="143">
        <v>3.5000000000000004</v>
      </c>
      <c r="I193" s="142">
        <v>2340000</v>
      </c>
      <c r="J193" s="143">
        <v>3.5999999999999996</v>
      </c>
      <c r="K193" s="143">
        <v>3.6999999999999997</v>
      </c>
      <c r="L193" s="144">
        <v>1</v>
      </c>
      <c r="M193" s="145">
        <v>45565</v>
      </c>
      <c r="N193" s="144">
        <v>2368145</v>
      </c>
      <c r="O193" s="144">
        <v>1854</v>
      </c>
    </row>
    <row r="194" spans="2:15">
      <c r="B194" s="128" t="s">
        <v>130</v>
      </c>
      <c r="C194" s="140" t="s">
        <v>1292</v>
      </c>
      <c r="D194" s="141" t="s">
        <v>1274</v>
      </c>
      <c r="E194" s="142">
        <v>1820000</v>
      </c>
      <c r="F194" s="142">
        <v>1880000</v>
      </c>
      <c r="G194" s="142">
        <v>1860000</v>
      </c>
      <c r="H194" s="143">
        <v>3.4000000000000004</v>
      </c>
      <c r="I194" s="142">
        <v>1800000</v>
      </c>
      <c r="J194" s="143">
        <v>3.2</v>
      </c>
      <c r="K194" s="143">
        <v>3.5999999999999996</v>
      </c>
      <c r="L194" s="144">
        <v>2</v>
      </c>
      <c r="M194" s="145">
        <v>45565</v>
      </c>
      <c r="N194" s="144">
        <v>1721390</v>
      </c>
      <c r="O194" s="144">
        <v>98609</v>
      </c>
    </row>
    <row r="195" spans="2:15">
      <c r="B195" s="128" t="s">
        <v>130</v>
      </c>
      <c r="C195" s="140" t="s">
        <v>1293</v>
      </c>
      <c r="D195" s="141" t="s">
        <v>1277</v>
      </c>
      <c r="E195" s="142">
        <v>4680000</v>
      </c>
      <c r="F195" s="142">
        <v>4270000</v>
      </c>
      <c r="G195" s="142">
        <v>4760000</v>
      </c>
      <c r="H195" s="143">
        <v>3.5000000000000004</v>
      </c>
      <c r="I195" s="142">
        <v>4640000</v>
      </c>
      <c r="J195" s="143">
        <v>3.5999999999999996</v>
      </c>
      <c r="K195" s="143">
        <v>3.6999999999999997</v>
      </c>
      <c r="L195" s="144">
        <v>1</v>
      </c>
      <c r="M195" s="145">
        <v>45565</v>
      </c>
      <c r="N195" s="144">
        <v>4543107</v>
      </c>
      <c r="O195" s="144">
        <v>136892</v>
      </c>
    </row>
    <row r="196" spans="2:15">
      <c r="B196" s="128" t="s">
        <v>130</v>
      </c>
      <c r="C196" s="156" t="s">
        <v>110</v>
      </c>
      <c r="D196" s="56" t="s">
        <v>608</v>
      </c>
      <c r="E196" s="142">
        <v>842000</v>
      </c>
      <c r="F196" s="142">
        <v>673000</v>
      </c>
      <c r="G196" s="142">
        <v>847000</v>
      </c>
      <c r="H196" s="143">
        <v>4.1000000000000005</v>
      </c>
      <c r="I196" s="142">
        <v>837000</v>
      </c>
      <c r="J196" s="143">
        <v>3.9</v>
      </c>
      <c r="K196" s="143">
        <v>4.2</v>
      </c>
      <c r="L196" s="144">
        <v>3</v>
      </c>
      <c r="M196" s="145">
        <v>45565</v>
      </c>
      <c r="N196" s="144">
        <v>512864</v>
      </c>
      <c r="O196" s="144">
        <v>329135</v>
      </c>
    </row>
    <row r="197" spans="2:15">
      <c r="B197" s="128" t="s">
        <v>130</v>
      </c>
      <c r="C197" s="156" t="s">
        <v>111</v>
      </c>
      <c r="D197" s="56" t="s">
        <v>295</v>
      </c>
      <c r="E197" s="142">
        <v>849000</v>
      </c>
      <c r="F197" s="142">
        <v>822000</v>
      </c>
      <c r="G197" s="142">
        <v>864000</v>
      </c>
      <c r="H197" s="143">
        <v>4.1000000000000005</v>
      </c>
      <c r="I197" s="142">
        <v>842000</v>
      </c>
      <c r="J197" s="143">
        <v>4.2</v>
      </c>
      <c r="K197" s="143">
        <v>4.3</v>
      </c>
      <c r="L197" s="144">
        <v>1</v>
      </c>
      <c r="M197" s="145">
        <v>45565</v>
      </c>
      <c r="N197" s="144">
        <v>580656</v>
      </c>
      <c r="O197" s="144">
        <v>268343</v>
      </c>
    </row>
    <row r="198" spans="2:15">
      <c r="B198" s="128" t="s">
        <v>130</v>
      </c>
      <c r="C198" s="156" t="s">
        <v>112</v>
      </c>
      <c r="D198" s="56" t="s">
        <v>609</v>
      </c>
      <c r="E198" s="142">
        <v>674000</v>
      </c>
      <c r="F198" s="142">
        <v>654000</v>
      </c>
      <c r="G198" s="142">
        <v>686000</v>
      </c>
      <c r="H198" s="143">
        <v>4.1000000000000005</v>
      </c>
      <c r="I198" s="142">
        <v>669000</v>
      </c>
      <c r="J198" s="143">
        <v>4.2</v>
      </c>
      <c r="K198" s="143">
        <v>4.3</v>
      </c>
      <c r="L198" s="144">
        <v>1</v>
      </c>
      <c r="M198" s="145">
        <v>45565</v>
      </c>
      <c r="N198" s="144">
        <v>483234</v>
      </c>
      <c r="O198" s="144">
        <v>190765</v>
      </c>
    </row>
    <row r="199" spans="2:15">
      <c r="B199" s="128" t="s">
        <v>130</v>
      </c>
      <c r="C199" s="156" t="s">
        <v>160</v>
      </c>
      <c r="D199" s="56" t="s">
        <v>296</v>
      </c>
      <c r="E199" s="142">
        <v>5340000</v>
      </c>
      <c r="F199" s="142">
        <v>6390000</v>
      </c>
      <c r="G199" s="142">
        <v>5540000</v>
      </c>
      <c r="H199" s="143">
        <v>3.8</v>
      </c>
      <c r="I199" s="142">
        <v>5260000</v>
      </c>
      <c r="J199" s="143">
        <v>3.9</v>
      </c>
      <c r="K199" s="143">
        <v>4</v>
      </c>
      <c r="L199" s="144">
        <v>1</v>
      </c>
      <c r="M199" s="145">
        <v>45565</v>
      </c>
      <c r="N199" s="144">
        <v>3476797</v>
      </c>
      <c r="O199" s="144">
        <v>1863202</v>
      </c>
    </row>
    <row r="200" spans="2:15">
      <c r="B200" s="128" t="s">
        <v>130</v>
      </c>
      <c r="C200" s="156" t="s">
        <v>161</v>
      </c>
      <c r="D200" s="56" t="s">
        <v>297</v>
      </c>
      <c r="E200" s="142">
        <v>2850000</v>
      </c>
      <c r="F200" s="142">
        <v>2800000</v>
      </c>
      <c r="G200" s="142">
        <v>2910000</v>
      </c>
      <c r="H200" s="143">
        <v>3.9</v>
      </c>
      <c r="I200" s="142">
        <v>2830000</v>
      </c>
      <c r="J200" s="143">
        <v>4</v>
      </c>
      <c r="K200" s="143">
        <v>4.1000000000000005</v>
      </c>
      <c r="L200" s="144">
        <v>1</v>
      </c>
      <c r="M200" s="145">
        <v>45565</v>
      </c>
      <c r="N200" s="144">
        <v>1791699</v>
      </c>
      <c r="O200" s="144">
        <v>1058300</v>
      </c>
    </row>
    <row r="201" spans="2:15">
      <c r="B201" s="128" t="s">
        <v>130</v>
      </c>
      <c r="C201" s="156" t="s">
        <v>162</v>
      </c>
      <c r="D201" s="56" t="s">
        <v>615</v>
      </c>
      <c r="E201" s="142">
        <v>3490000</v>
      </c>
      <c r="F201" s="142">
        <v>3450000</v>
      </c>
      <c r="G201" s="142">
        <v>3570000</v>
      </c>
      <c r="H201" s="143">
        <v>3.9</v>
      </c>
      <c r="I201" s="142">
        <v>3450000</v>
      </c>
      <c r="J201" s="143">
        <v>4</v>
      </c>
      <c r="K201" s="143">
        <v>4.1000000000000005</v>
      </c>
      <c r="L201" s="144">
        <v>1</v>
      </c>
      <c r="M201" s="145">
        <v>45565</v>
      </c>
      <c r="N201" s="144">
        <v>2496423</v>
      </c>
      <c r="O201" s="144">
        <v>993576</v>
      </c>
    </row>
    <row r="202" spans="2:15">
      <c r="B202" s="128" t="s">
        <v>130</v>
      </c>
      <c r="C202" s="156" t="s">
        <v>113</v>
      </c>
      <c r="D202" s="56" t="s">
        <v>617</v>
      </c>
      <c r="E202" s="142">
        <v>919000</v>
      </c>
      <c r="F202" s="142">
        <v>586000</v>
      </c>
      <c r="G202" s="142">
        <v>920000</v>
      </c>
      <c r="H202" s="143">
        <v>4.5</v>
      </c>
      <c r="I202" s="142">
        <v>918000</v>
      </c>
      <c r="J202" s="143">
        <v>4.3</v>
      </c>
      <c r="K202" s="143">
        <v>4.5999999999999996</v>
      </c>
      <c r="L202" s="144">
        <v>3</v>
      </c>
      <c r="M202" s="145">
        <v>45565</v>
      </c>
      <c r="N202" s="144">
        <v>533111</v>
      </c>
      <c r="O202" s="144">
        <v>385888</v>
      </c>
    </row>
    <row r="203" spans="2:15">
      <c r="B203" s="128" t="s">
        <v>130</v>
      </c>
      <c r="C203" s="156" t="s">
        <v>114</v>
      </c>
      <c r="D203" s="56" t="s">
        <v>298</v>
      </c>
      <c r="E203" s="142">
        <v>2410000</v>
      </c>
      <c r="F203" s="142">
        <v>2100000</v>
      </c>
      <c r="G203" s="142">
        <v>2460000</v>
      </c>
      <c r="H203" s="143">
        <v>3.8</v>
      </c>
      <c r="I203" s="142">
        <v>2390000</v>
      </c>
      <c r="J203" s="143">
        <v>3.9</v>
      </c>
      <c r="K203" s="143">
        <v>4</v>
      </c>
      <c r="L203" s="144">
        <v>1</v>
      </c>
      <c r="M203" s="145">
        <v>45565</v>
      </c>
      <c r="N203" s="144">
        <v>1497749</v>
      </c>
      <c r="O203" s="144">
        <v>912250</v>
      </c>
    </row>
    <row r="204" spans="2:15">
      <c r="B204" s="157" t="s">
        <v>130</v>
      </c>
      <c r="C204" s="158" t="s">
        <v>115</v>
      </c>
      <c r="D204" s="159" t="s">
        <v>299</v>
      </c>
      <c r="E204" s="150">
        <v>614000</v>
      </c>
      <c r="F204" s="150">
        <v>384000</v>
      </c>
      <c r="G204" s="150">
        <v>618000</v>
      </c>
      <c r="H204" s="151">
        <v>4</v>
      </c>
      <c r="I204" s="150">
        <v>609000</v>
      </c>
      <c r="J204" s="151">
        <v>3.8</v>
      </c>
      <c r="K204" s="151">
        <v>4.1000000000000005</v>
      </c>
      <c r="L204" s="152">
        <v>3</v>
      </c>
      <c r="M204" s="153">
        <v>45565</v>
      </c>
      <c r="N204" s="152">
        <v>406969</v>
      </c>
      <c r="O204" s="152">
        <v>207030</v>
      </c>
    </row>
    <row r="205" spans="2:15">
      <c r="B205" s="288" t="s">
        <v>130</v>
      </c>
      <c r="C205" s="279">
        <v>55</v>
      </c>
      <c r="D205" s="280" t="s">
        <v>1159</v>
      </c>
      <c r="E205" s="289">
        <v>113273000</v>
      </c>
      <c r="F205" s="289">
        <v>98679000</v>
      </c>
      <c r="G205" s="289">
        <v>114921000</v>
      </c>
      <c r="H205" s="290" t="s">
        <v>362</v>
      </c>
      <c r="I205" s="289">
        <v>112311000</v>
      </c>
      <c r="J205" s="290" t="s">
        <v>362</v>
      </c>
      <c r="K205" s="290" t="s">
        <v>362</v>
      </c>
      <c r="L205" s="291" t="s">
        <v>362</v>
      </c>
      <c r="M205" s="291" t="s">
        <v>362</v>
      </c>
      <c r="N205" s="292">
        <v>76929649</v>
      </c>
      <c r="O205" s="292">
        <v>36343350</v>
      </c>
    </row>
    <row r="206" spans="2:15">
      <c r="B206" s="129" t="s">
        <v>498</v>
      </c>
      <c r="C206" s="154" t="s">
        <v>163</v>
      </c>
      <c r="D206" s="155" t="s">
        <v>300</v>
      </c>
      <c r="E206" s="136">
        <v>3150000</v>
      </c>
      <c r="F206" s="136">
        <v>1730000</v>
      </c>
      <c r="G206" s="136">
        <v>3200000</v>
      </c>
      <c r="H206" s="137">
        <v>4.3</v>
      </c>
      <c r="I206" s="136">
        <v>3130000</v>
      </c>
      <c r="J206" s="137">
        <v>4.1000000000000005</v>
      </c>
      <c r="K206" s="137">
        <v>4.5</v>
      </c>
      <c r="L206" s="138">
        <v>2</v>
      </c>
      <c r="M206" s="139">
        <v>45565</v>
      </c>
      <c r="N206" s="138">
        <v>2873231</v>
      </c>
      <c r="O206" s="138">
        <v>276768</v>
      </c>
    </row>
    <row r="207" spans="2:15">
      <c r="B207" s="130" t="s">
        <v>498</v>
      </c>
      <c r="C207" s="156" t="s">
        <v>164</v>
      </c>
      <c r="D207" s="56" t="s">
        <v>503</v>
      </c>
      <c r="E207" s="142">
        <v>1840000</v>
      </c>
      <c r="F207" s="142">
        <v>914000</v>
      </c>
      <c r="G207" s="142">
        <v>1870000</v>
      </c>
      <c r="H207" s="143">
        <v>4.3999999999999995</v>
      </c>
      <c r="I207" s="142">
        <v>1830000</v>
      </c>
      <c r="J207" s="143">
        <v>4.2</v>
      </c>
      <c r="K207" s="143">
        <v>4.5999999999999996</v>
      </c>
      <c r="L207" s="144">
        <v>2</v>
      </c>
      <c r="M207" s="145">
        <v>45565</v>
      </c>
      <c r="N207" s="144">
        <v>1644146</v>
      </c>
      <c r="O207" s="144">
        <v>195853</v>
      </c>
    </row>
    <row r="208" spans="2:15">
      <c r="B208" s="130" t="s">
        <v>498</v>
      </c>
      <c r="C208" s="156" t="s">
        <v>165</v>
      </c>
      <c r="D208" s="56" t="s">
        <v>301</v>
      </c>
      <c r="E208" s="142">
        <v>1240000</v>
      </c>
      <c r="F208" s="142">
        <v>604000</v>
      </c>
      <c r="G208" s="142">
        <v>1260000</v>
      </c>
      <c r="H208" s="143">
        <v>4.7</v>
      </c>
      <c r="I208" s="142">
        <v>1230000</v>
      </c>
      <c r="J208" s="143">
        <v>4.5</v>
      </c>
      <c r="K208" s="143">
        <v>4.9000000000000004</v>
      </c>
      <c r="L208" s="144">
        <v>2</v>
      </c>
      <c r="M208" s="145">
        <v>45565</v>
      </c>
      <c r="N208" s="144">
        <v>1053545</v>
      </c>
      <c r="O208" s="144">
        <v>186454</v>
      </c>
    </row>
    <row r="209" spans="2:15">
      <c r="B209" s="130" t="s">
        <v>498</v>
      </c>
      <c r="C209" s="156" t="s">
        <v>166</v>
      </c>
      <c r="D209" s="56" t="s">
        <v>502</v>
      </c>
      <c r="E209" s="142">
        <v>2130000</v>
      </c>
      <c r="F209" s="142">
        <v>1860000</v>
      </c>
      <c r="G209" s="142">
        <v>2160000</v>
      </c>
      <c r="H209" s="143">
        <v>4.3999999999999995</v>
      </c>
      <c r="I209" s="142">
        <v>2110000</v>
      </c>
      <c r="J209" s="143">
        <v>4.5</v>
      </c>
      <c r="K209" s="143">
        <v>4.5999999999999996</v>
      </c>
      <c r="L209" s="144">
        <v>1</v>
      </c>
      <c r="M209" s="145">
        <v>45565</v>
      </c>
      <c r="N209" s="144">
        <v>1847554</v>
      </c>
      <c r="O209" s="144">
        <v>282445</v>
      </c>
    </row>
    <row r="210" spans="2:15">
      <c r="B210" s="130" t="s">
        <v>498</v>
      </c>
      <c r="C210" s="156" t="s">
        <v>167</v>
      </c>
      <c r="D210" s="56" t="s">
        <v>504</v>
      </c>
      <c r="E210" s="142">
        <v>1710000</v>
      </c>
      <c r="F210" s="142">
        <v>1590000</v>
      </c>
      <c r="G210" s="142">
        <v>1740000</v>
      </c>
      <c r="H210" s="143">
        <v>4.7</v>
      </c>
      <c r="I210" s="142">
        <v>1700000</v>
      </c>
      <c r="J210" s="143">
        <v>4.8</v>
      </c>
      <c r="K210" s="143">
        <v>4.9000000000000004</v>
      </c>
      <c r="L210" s="144">
        <v>1</v>
      </c>
      <c r="M210" s="145">
        <v>45565</v>
      </c>
      <c r="N210" s="144">
        <v>1587882</v>
      </c>
      <c r="O210" s="144">
        <v>122117</v>
      </c>
    </row>
    <row r="211" spans="2:15">
      <c r="B211" s="130" t="s">
        <v>498</v>
      </c>
      <c r="C211" s="156" t="s">
        <v>168</v>
      </c>
      <c r="D211" s="56" t="s">
        <v>625</v>
      </c>
      <c r="E211" s="142">
        <v>1480000</v>
      </c>
      <c r="F211" s="142">
        <v>1230000</v>
      </c>
      <c r="G211" s="142">
        <v>1490000</v>
      </c>
      <c r="H211" s="143">
        <v>4.8</v>
      </c>
      <c r="I211" s="142">
        <v>1470000</v>
      </c>
      <c r="J211" s="143">
        <v>4.9000000000000004</v>
      </c>
      <c r="K211" s="143">
        <v>5</v>
      </c>
      <c r="L211" s="144">
        <v>1</v>
      </c>
      <c r="M211" s="145">
        <v>45565</v>
      </c>
      <c r="N211" s="144">
        <v>1278414</v>
      </c>
      <c r="O211" s="144">
        <v>201585</v>
      </c>
    </row>
    <row r="212" spans="2:15">
      <c r="B212" s="130" t="s">
        <v>498</v>
      </c>
      <c r="C212" s="156" t="s">
        <v>169</v>
      </c>
      <c r="D212" s="56" t="s">
        <v>501</v>
      </c>
      <c r="E212" s="142">
        <v>735000</v>
      </c>
      <c r="F212" s="142">
        <v>764000</v>
      </c>
      <c r="G212" s="142">
        <v>744000</v>
      </c>
      <c r="H212" s="143">
        <v>4.3999999999999995</v>
      </c>
      <c r="I212" s="142">
        <v>731000</v>
      </c>
      <c r="J212" s="143">
        <v>4.5</v>
      </c>
      <c r="K212" s="143">
        <v>4.5999999999999996</v>
      </c>
      <c r="L212" s="144">
        <v>1</v>
      </c>
      <c r="M212" s="145">
        <v>45565</v>
      </c>
      <c r="N212" s="144">
        <v>697574</v>
      </c>
      <c r="O212" s="144">
        <v>37425</v>
      </c>
    </row>
    <row r="213" spans="2:15">
      <c r="B213" s="130" t="s">
        <v>498</v>
      </c>
      <c r="C213" s="156" t="s">
        <v>170</v>
      </c>
      <c r="D213" s="56" t="s">
        <v>302</v>
      </c>
      <c r="E213" s="142">
        <v>1400000</v>
      </c>
      <c r="F213" s="142">
        <v>1370000</v>
      </c>
      <c r="G213" s="142">
        <v>1410000</v>
      </c>
      <c r="H213" s="143">
        <v>4.1000000000000005</v>
      </c>
      <c r="I213" s="142">
        <v>1390000</v>
      </c>
      <c r="J213" s="143">
        <v>3.9</v>
      </c>
      <c r="K213" s="143">
        <v>4.2</v>
      </c>
      <c r="L213" s="144">
        <v>3</v>
      </c>
      <c r="M213" s="145">
        <v>45565</v>
      </c>
      <c r="N213" s="144">
        <v>1318417</v>
      </c>
      <c r="O213" s="144">
        <v>81582</v>
      </c>
    </row>
    <row r="214" spans="2:15">
      <c r="B214" s="130" t="s">
        <v>498</v>
      </c>
      <c r="C214" s="156" t="s">
        <v>179</v>
      </c>
      <c r="D214" s="56" t="s">
        <v>536</v>
      </c>
      <c r="E214" s="142">
        <v>9000000</v>
      </c>
      <c r="F214" s="142">
        <v>9920000</v>
      </c>
      <c r="G214" s="142">
        <v>9230000</v>
      </c>
      <c r="H214" s="143">
        <v>3.5000000000000004</v>
      </c>
      <c r="I214" s="142">
        <v>8900000</v>
      </c>
      <c r="J214" s="143">
        <v>3.5999999999999996</v>
      </c>
      <c r="K214" s="143">
        <v>3.6999999999999997</v>
      </c>
      <c r="L214" s="144">
        <v>1</v>
      </c>
      <c r="M214" s="145">
        <v>45565</v>
      </c>
      <c r="N214" s="144">
        <v>8252900</v>
      </c>
      <c r="O214" s="144">
        <v>747099</v>
      </c>
    </row>
    <row r="215" spans="2:15">
      <c r="B215" s="130" t="s">
        <v>498</v>
      </c>
      <c r="C215" s="156" t="s">
        <v>180</v>
      </c>
      <c r="D215" s="56" t="s">
        <v>309</v>
      </c>
      <c r="E215" s="142">
        <v>3580000</v>
      </c>
      <c r="F215" s="142">
        <v>3630000</v>
      </c>
      <c r="G215" s="142">
        <v>3610000</v>
      </c>
      <c r="H215" s="143">
        <v>3.8</v>
      </c>
      <c r="I215" s="142">
        <v>3540000</v>
      </c>
      <c r="J215" s="143">
        <v>3.5999999999999996</v>
      </c>
      <c r="K215" s="143">
        <v>3.9</v>
      </c>
      <c r="L215" s="144">
        <v>3</v>
      </c>
      <c r="M215" s="145">
        <v>45565</v>
      </c>
      <c r="N215" s="144">
        <v>3430198</v>
      </c>
      <c r="O215" s="144">
        <v>149801</v>
      </c>
    </row>
    <row r="216" spans="2:15">
      <c r="B216" s="130" t="s">
        <v>498</v>
      </c>
      <c r="C216" s="156" t="s">
        <v>181</v>
      </c>
      <c r="D216" s="56" t="s">
        <v>521</v>
      </c>
      <c r="E216" s="142">
        <v>2660000</v>
      </c>
      <c r="F216" s="142">
        <v>2700000</v>
      </c>
      <c r="G216" s="142">
        <v>2700000</v>
      </c>
      <c r="H216" s="143">
        <v>4.2</v>
      </c>
      <c r="I216" s="142">
        <v>2640000</v>
      </c>
      <c r="J216" s="143">
        <v>4.3</v>
      </c>
      <c r="K216" s="143">
        <v>4.3999999999999995</v>
      </c>
      <c r="L216" s="144">
        <v>1</v>
      </c>
      <c r="M216" s="145">
        <v>45565</v>
      </c>
      <c r="N216" s="144">
        <v>2296938</v>
      </c>
      <c r="O216" s="144">
        <v>363061</v>
      </c>
    </row>
    <row r="217" spans="2:15">
      <c r="B217" s="130" t="s">
        <v>498</v>
      </c>
      <c r="C217" s="156" t="s">
        <v>184</v>
      </c>
      <c r="D217" s="56" t="s">
        <v>520</v>
      </c>
      <c r="E217" s="142">
        <v>2370000</v>
      </c>
      <c r="F217" s="142">
        <v>2150000</v>
      </c>
      <c r="G217" s="142">
        <v>2410000</v>
      </c>
      <c r="H217" s="143">
        <v>3.9</v>
      </c>
      <c r="I217" s="142">
        <v>2350000</v>
      </c>
      <c r="J217" s="143">
        <v>4</v>
      </c>
      <c r="K217" s="143">
        <v>4.1000000000000005</v>
      </c>
      <c r="L217" s="144">
        <v>1</v>
      </c>
      <c r="M217" s="145">
        <v>45565</v>
      </c>
      <c r="N217" s="144">
        <v>2092881</v>
      </c>
      <c r="O217" s="144">
        <v>277118</v>
      </c>
    </row>
    <row r="218" spans="2:15">
      <c r="B218" s="130" t="s">
        <v>498</v>
      </c>
      <c r="C218" s="156" t="s">
        <v>183</v>
      </c>
      <c r="D218" s="56" t="s">
        <v>519</v>
      </c>
      <c r="E218" s="142">
        <v>1650000</v>
      </c>
      <c r="F218" s="142">
        <v>1550000</v>
      </c>
      <c r="G218" s="142">
        <v>1660000</v>
      </c>
      <c r="H218" s="143">
        <v>4.2</v>
      </c>
      <c r="I218" s="142">
        <v>1640000</v>
      </c>
      <c r="J218" s="143">
        <v>4</v>
      </c>
      <c r="K218" s="143">
        <v>4.3</v>
      </c>
      <c r="L218" s="144">
        <v>3</v>
      </c>
      <c r="M218" s="145">
        <v>45565</v>
      </c>
      <c r="N218" s="144">
        <v>1517933</v>
      </c>
      <c r="O218" s="144">
        <v>132066</v>
      </c>
    </row>
    <row r="219" spans="2:15">
      <c r="B219" s="130" t="s">
        <v>498</v>
      </c>
      <c r="C219" s="156" t="s">
        <v>185</v>
      </c>
      <c r="D219" s="56" t="s">
        <v>311</v>
      </c>
      <c r="E219" s="142">
        <v>1310000</v>
      </c>
      <c r="F219" s="142">
        <v>1400000</v>
      </c>
      <c r="G219" s="142">
        <v>1330000</v>
      </c>
      <c r="H219" s="143">
        <v>4.2</v>
      </c>
      <c r="I219" s="142">
        <v>1300000</v>
      </c>
      <c r="J219" s="143">
        <v>4.3</v>
      </c>
      <c r="K219" s="143">
        <v>4.3999999999999995</v>
      </c>
      <c r="L219" s="144">
        <v>1</v>
      </c>
      <c r="M219" s="145">
        <v>45565</v>
      </c>
      <c r="N219" s="144">
        <v>1216616</v>
      </c>
      <c r="O219" s="144">
        <v>93383</v>
      </c>
    </row>
    <row r="220" spans="2:15">
      <c r="B220" s="130" t="s">
        <v>498</v>
      </c>
      <c r="C220" s="156" t="s">
        <v>186</v>
      </c>
      <c r="D220" s="56" t="s">
        <v>634</v>
      </c>
      <c r="E220" s="142">
        <v>11900000</v>
      </c>
      <c r="F220" s="142">
        <v>12400000</v>
      </c>
      <c r="G220" s="142">
        <v>12200000</v>
      </c>
      <c r="H220" s="143">
        <v>4.1000000000000005</v>
      </c>
      <c r="I220" s="142">
        <v>11800000</v>
      </c>
      <c r="J220" s="143">
        <v>3.9</v>
      </c>
      <c r="K220" s="143">
        <v>4.3</v>
      </c>
      <c r="L220" s="144">
        <v>2</v>
      </c>
      <c r="M220" s="145">
        <v>45565</v>
      </c>
      <c r="N220" s="144">
        <v>11273737</v>
      </c>
      <c r="O220" s="144">
        <v>626262</v>
      </c>
    </row>
    <row r="221" spans="2:15">
      <c r="B221" s="130" t="s">
        <v>498</v>
      </c>
      <c r="C221" s="156" t="s">
        <v>187</v>
      </c>
      <c r="D221" s="56" t="s">
        <v>636</v>
      </c>
      <c r="E221" s="142">
        <v>4900000</v>
      </c>
      <c r="F221" s="142">
        <v>4210000</v>
      </c>
      <c r="G221" s="142">
        <v>4960000</v>
      </c>
      <c r="H221" s="143">
        <v>4.3999999999999995</v>
      </c>
      <c r="I221" s="142">
        <v>4870000</v>
      </c>
      <c r="J221" s="143">
        <v>4.2</v>
      </c>
      <c r="K221" s="143">
        <v>4.5999999999999996</v>
      </c>
      <c r="L221" s="144">
        <v>2</v>
      </c>
      <c r="M221" s="145">
        <v>45565</v>
      </c>
      <c r="N221" s="144">
        <v>4831073</v>
      </c>
      <c r="O221" s="144">
        <v>68926</v>
      </c>
    </row>
    <row r="222" spans="2:15">
      <c r="B222" s="130" t="s">
        <v>498</v>
      </c>
      <c r="C222" s="156" t="s">
        <v>188</v>
      </c>
      <c r="D222" s="56" t="s">
        <v>537</v>
      </c>
      <c r="E222" s="142">
        <v>4060000</v>
      </c>
      <c r="F222" s="142">
        <v>4310000</v>
      </c>
      <c r="G222" s="142">
        <v>4130000</v>
      </c>
      <c r="H222" s="143">
        <v>4.3</v>
      </c>
      <c r="I222" s="142">
        <v>4030000</v>
      </c>
      <c r="J222" s="143">
        <v>4.1000000000000005</v>
      </c>
      <c r="K222" s="143">
        <v>4.5</v>
      </c>
      <c r="L222" s="144">
        <v>2</v>
      </c>
      <c r="M222" s="145">
        <v>45565</v>
      </c>
      <c r="N222" s="144">
        <v>4188500</v>
      </c>
      <c r="O222" s="144">
        <v>-128500</v>
      </c>
    </row>
    <row r="223" spans="2:15">
      <c r="B223" s="130" t="s">
        <v>498</v>
      </c>
      <c r="C223" s="156" t="s">
        <v>189</v>
      </c>
      <c r="D223" s="56" t="s">
        <v>511</v>
      </c>
      <c r="E223" s="142">
        <v>3150000</v>
      </c>
      <c r="F223" s="142">
        <v>2700000</v>
      </c>
      <c r="G223" s="142">
        <v>3170000</v>
      </c>
      <c r="H223" s="143">
        <v>4.1000000000000005</v>
      </c>
      <c r="I223" s="142">
        <v>3120000</v>
      </c>
      <c r="J223" s="143">
        <v>3.9</v>
      </c>
      <c r="K223" s="143">
        <v>4.2</v>
      </c>
      <c r="L223" s="144">
        <v>3</v>
      </c>
      <c r="M223" s="145">
        <v>45565</v>
      </c>
      <c r="N223" s="144">
        <v>2832868</v>
      </c>
      <c r="O223" s="144">
        <v>317131</v>
      </c>
    </row>
    <row r="224" spans="2:15">
      <c r="B224" s="130" t="s">
        <v>498</v>
      </c>
      <c r="C224" s="156" t="s">
        <v>190</v>
      </c>
      <c r="D224" s="56" t="s">
        <v>508</v>
      </c>
      <c r="E224" s="142">
        <v>2420000</v>
      </c>
      <c r="F224" s="142">
        <v>2210000</v>
      </c>
      <c r="G224" s="142">
        <v>2440000</v>
      </c>
      <c r="H224" s="143">
        <v>4.1000000000000005</v>
      </c>
      <c r="I224" s="142">
        <v>2400000</v>
      </c>
      <c r="J224" s="143">
        <v>3.9</v>
      </c>
      <c r="K224" s="143">
        <v>4.2</v>
      </c>
      <c r="L224" s="144">
        <v>3</v>
      </c>
      <c r="M224" s="145">
        <v>45565</v>
      </c>
      <c r="N224" s="144">
        <v>2200498</v>
      </c>
      <c r="O224" s="144">
        <v>219501</v>
      </c>
    </row>
    <row r="225" spans="2:15">
      <c r="B225" s="130" t="s">
        <v>498</v>
      </c>
      <c r="C225" s="156" t="s">
        <v>191</v>
      </c>
      <c r="D225" s="56" t="s">
        <v>518</v>
      </c>
      <c r="E225" s="142">
        <v>2400000</v>
      </c>
      <c r="F225" s="142">
        <v>1790000</v>
      </c>
      <c r="G225" s="142">
        <v>2420000</v>
      </c>
      <c r="H225" s="143">
        <v>4.1000000000000005</v>
      </c>
      <c r="I225" s="142">
        <v>2380000</v>
      </c>
      <c r="J225" s="143">
        <v>3.9</v>
      </c>
      <c r="K225" s="143">
        <v>4.2</v>
      </c>
      <c r="L225" s="144">
        <v>3</v>
      </c>
      <c r="M225" s="145">
        <v>45565</v>
      </c>
      <c r="N225" s="144">
        <v>2171277</v>
      </c>
      <c r="O225" s="144">
        <v>228722</v>
      </c>
    </row>
    <row r="226" spans="2:15">
      <c r="B226" s="130" t="s">
        <v>498</v>
      </c>
      <c r="C226" s="156" t="s">
        <v>192</v>
      </c>
      <c r="D226" s="56" t="s">
        <v>515</v>
      </c>
      <c r="E226" s="142">
        <v>2540000</v>
      </c>
      <c r="F226" s="142">
        <v>2820000</v>
      </c>
      <c r="G226" s="142">
        <v>2580000</v>
      </c>
      <c r="H226" s="143">
        <v>3.9</v>
      </c>
      <c r="I226" s="142">
        <v>2520000</v>
      </c>
      <c r="J226" s="143">
        <v>3.6999999999999997</v>
      </c>
      <c r="K226" s="143">
        <v>4.1000000000000005</v>
      </c>
      <c r="L226" s="144">
        <v>2</v>
      </c>
      <c r="M226" s="145">
        <v>45565</v>
      </c>
      <c r="N226" s="144">
        <v>1889361</v>
      </c>
      <c r="O226" s="144">
        <v>650638</v>
      </c>
    </row>
    <row r="227" spans="2:15">
      <c r="B227" s="130" t="s">
        <v>498</v>
      </c>
      <c r="C227" s="25" t="s">
        <v>193</v>
      </c>
      <c r="D227" s="52" t="s">
        <v>507</v>
      </c>
      <c r="E227" s="142">
        <v>2520000</v>
      </c>
      <c r="F227" s="142">
        <v>2200000</v>
      </c>
      <c r="G227" s="142">
        <v>2530000</v>
      </c>
      <c r="H227" s="143">
        <v>3.9</v>
      </c>
      <c r="I227" s="142">
        <v>2500000</v>
      </c>
      <c r="J227" s="143">
        <v>3.6999999999999997</v>
      </c>
      <c r="K227" s="143">
        <v>4</v>
      </c>
      <c r="L227" s="144">
        <v>3</v>
      </c>
      <c r="M227" s="145">
        <v>45565</v>
      </c>
      <c r="N227" s="144">
        <v>1864263</v>
      </c>
      <c r="O227" s="144">
        <v>655736</v>
      </c>
    </row>
    <row r="228" spans="2:15">
      <c r="B228" s="130" t="s">
        <v>498</v>
      </c>
      <c r="C228" s="25" t="s">
        <v>194</v>
      </c>
      <c r="D228" s="52" t="s">
        <v>510</v>
      </c>
      <c r="E228" s="142">
        <v>1850000</v>
      </c>
      <c r="F228" s="142">
        <v>1820000</v>
      </c>
      <c r="G228" s="142">
        <v>1860000</v>
      </c>
      <c r="H228" s="143">
        <v>3.9</v>
      </c>
      <c r="I228" s="142">
        <v>1830000</v>
      </c>
      <c r="J228" s="143">
        <v>3.6999999999999997</v>
      </c>
      <c r="K228" s="143">
        <v>4</v>
      </c>
      <c r="L228" s="144">
        <v>3</v>
      </c>
      <c r="M228" s="145">
        <v>45565</v>
      </c>
      <c r="N228" s="144">
        <v>1618031</v>
      </c>
      <c r="O228" s="144">
        <v>231968</v>
      </c>
    </row>
    <row r="229" spans="2:15">
      <c r="B229" s="130" t="s">
        <v>498</v>
      </c>
      <c r="C229" s="25" t="s">
        <v>195</v>
      </c>
      <c r="D229" s="52" t="s">
        <v>517</v>
      </c>
      <c r="E229" s="142">
        <v>1660000</v>
      </c>
      <c r="F229" s="142">
        <v>1520000</v>
      </c>
      <c r="G229" s="142">
        <v>1670000</v>
      </c>
      <c r="H229" s="143">
        <v>4.1000000000000005</v>
      </c>
      <c r="I229" s="142">
        <v>1650000</v>
      </c>
      <c r="J229" s="143">
        <v>3.9</v>
      </c>
      <c r="K229" s="143">
        <v>4.2</v>
      </c>
      <c r="L229" s="144">
        <v>3</v>
      </c>
      <c r="M229" s="145">
        <v>45565</v>
      </c>
      <c r="N229" s="144">
        <v>1490399</v>
      </c>
      <c r="O229" s="144">
        <v>169600</v>
      </c>
    </row>
    <row r="230" spans="2:15">
      <c r="B230" s="130" t="s">
        <v>498</v>
      </c>
      <c r="C230" s="25" t="s">
        <v>196</v>
      </c>
      <c r="D230" s="52" t="s">
        <v>506</v>
      </c>
      <c r="E230" s="142">
        <v>1520000</v>
      </c>
      <c r="F230" s="142">
        <v>1260000</v>
      </c>
      <c r="G230" s="142">
        <v>1520000</v>
      </c>
      <c r="H230" s="143">
        <v>4.5</v>
      </c>
      <c r="I230" s="142">
        <v>1510000</v>
      </c>
      <c r="J230" s="143">
        <v>4.3</v>
      </c>
      <c r="K230" s="143">
        <v>4.5999999999999996</v>
      </c>
      <c r="L230" s="144">
        <v>3</v>
      </c>
      <c r="M230" s="145">
        <v>45565</v>
      </c>
      <c r="N230" s="144">
        <v>1408419</v>
      </c>
      <c r="O230" s="144">
        <v>111580</v>
      </c>
    </row>
    <row r="231" spans="2:15">
      <c r="B231" s="130" t="s">
        <v>498</v>
      </c>
      <c r="C231" s="25" t="s">
        <v>197</v>
      </c>
      <c r="D231" s="52" t="s">
        <v>514</v>
      </c>
      <c r="E231" s="142">
        <v>1580000</v>
      </c>
      <c r="F231" s="142">
        <v>2190000</v>
      </c>
      <c r="G231" s="142">
        <v>1590000</v>
      </c>
      <c r="H231" s="143">
        <v>4.5</v>
      </c>
      <c r="I231" s="142">
        <v>1580000</v>
      </c>
      <c r="J231" s="143">
        <v>4.3</v>
      </c>
      <c r="K231" s="143">
        <v>4.7</v>
      </c>
      <c r="L231" s="144">
        <v>2</v>
      </c>
      <c r="M231" s="145">
        <v>45565</v>
      </c>
      <c r="N231" s="144">
        <v>1432776</v>
      </c>
      <c r="O231" s="144">
        <v>147223</v>
      </c>
    </row>
    <row r="232" spans="2:15">
      <c r="B232" s="130" t="s">
        <v>498</v>
      </c>
      <c r="C232" s="25" t="s">
        <v>198</v>
      </c>
      <c r="D232" s="52" t="s">
        <v>513</v>
      </c>
      <c r="E232" s="142">
        <v>1100000</v>
      </c>
      <c r="F232" s="142">
        <v>895000</v>
      </c>
      <c r="G232" s="142">
        <v>1110000</v>
      </c>
      <c r="H232" s="143">
        <v>4.7</v>
      </c>
      <c r="I232" s="142">
        <v>1090000</v>
      </c>
      <c r="J232" s="143">
        <v>4.5</v>
      </c>
      <c r="K232" s="143">
        <v>4.9000000000000004</v>
      </c>
      <c r="L232" s="144">
        <v>2</v>
      </c>
      <c r="M232" s="145">
        <v>45565</v>
      </c>
      <c r="N232" s="144">
        <v>1029601</v>
      </c>
      <c r="O232" s="144">
        <v>70398</v>
      </c>
    </row>
    <row r="233" spans="2:15">
      <c r="B233" s="130" t="s">
        <v>498</v>
      </c>
      <c r="C233" s="140" t="s">
        <v>199</v>
      </c>
      <c r="D233" s="141" t="s">
        <v>516</v>
      </c>
      <c r="E233" s="142">
        <v>990000</v>
      </c>
      <c r="F233" s="142">
        <v>1030000</v>
      </c>
      <c r="G233" s="142">
        <v>1000000</v>
      </c>
      <c r="H233" s="143">
        <v>4.3</v>
      </c>
      <c r="I233" s="142">
        <v>985000</v>
      </c>
      <c r="J233" s="143">
        <v>4.1000000000000005</v>
      </c>
      <c r="K233" s="143">
        <v>4.5</v>
      </c>
      <c r="L233" s="144">
        <v>2</v>
      </c>
      <c r="M233" s="145">
        <v>45565</v>
      </c>
      <c r="N233" s="144">
        <v>969800</v>
      </c>
      <c r="O233" s="144">
        <v>20199</v>
      </c>
    </row>
    <row r="234" spans="2:15">
      <c r="B234" s="130" t="s">
        <v>498</v>
      </c>
      <c r="C234" s="156" t="s">
        <v>200</v>
      </c>
      <c r="D234" s="56" t="s">
        <v>505</v>
      </c>
      <c r="E234" s="142">
        <v>799000</v>
      </c>
      <c r="F234" s="142">
        <v>871000</v>
      </c>
      <c r="G234" s="142">
        <v>807000</v>
      </c>
      <c r="H234" s="143">
        <v>4.3999999999999995</v>
      </c>
      <c r="I234" s="142">
        <v>795000</v>
      </c>
      <c r="J234" s="143">
        <v>4.2</v>
      </c>
      <c r="K234" s="143">
        <v>4.5999999999999996</v>
      </c>
      <c r="L234" s="144">
        <v>2</v>
      </c>
      <c r="M234" s="145">
        <v>45565</v>
      </c>
      <c r="N234" s="144">
        <v>864515</v>
      </c>
      <c r="O234" s="144">
        <v>-65515</v>
      </c>
    </row>
    <row r="235" spans="2:15">
      <c r="B235" s="130" t="s">
        <v>498</v>
      </c>
      <c r="C235" s="156" t="s">
        <v>201</v>
      </c>
      <c r="D235" s="56" t="s">
        <v>509</v>
      </c>
      <c r="E235" s="142">
        <v>679000</v>
      </c>
      <c r="F235" s="142">
        <v>639000</v>
      </c>
      <c r="G235" s="142">
        <v>686000</v>
      </c>
      <c r="H235" s="143">
        <v>4.5999999999999996</v>
      </c>
      <c r="I235" s="142">
        <v>676000</v>
      </c>
      <c r="J235" s="143">
        <v>4.3999999999999995</v>
      </c>
      <c r="K235" s="143">
        <v>4.8</v>
      </c>
      <c r="L235" s="144">
        <v>2</v>
      </c>
      <c r="M235" s="145">
        <v>45565</v>
      </c>
      <c r="N235" s="144">
        <v>682377</v>
      </c>
      <c r="O235" s="144">
        <v>-3377</v>
      </c>
    </row>
    <row r="236" spans="2:15">
      <c r="B236" s="130" t="s">
        <v>498</v>
      </c>
      <c r="C236" s="156" t="s">
        <v>202</v>
      </c>
      <c r="D236" s="56" t="s">
        <v>652</v>
      </c>
      <c r="E236" s="142">
        <v>612000</v>
      </c>
      <c r="F236" s="142">
        <v>702000</v>
      </c>
      <c r="G236" s="142">
        <v>615000</v>
      </c>
      <c r="H236" s="143">
        <v>4.3</v>
      </c>
      <c r="I236" s="142">
        <v>609000</v>
      </c>
      <c r="J236" s="143">
        <v>4.1000000000000005</v>
      </c>
      <c r="K236" s="143">
        <v>4.3999999999999995</v>
      </c>
      <c r="L236" s="144">
        <v>3</v>
      </c>
      <c r="M236" s="145">
        <v>45565</v>
      </c>
      <c r="N236" s="144">
        <v>643081</v>
      </c>
      <c r="O236" s="144">
        <v>-31081</v>
      </c>
    </row>
    <row r="237" spans="2:15">
      <c r="B237" s="130" t="s">
        <v>498</v>
      </c>
      <c r="C237" s="156" t="s">
        <v>203</v>
      </c>
      <c r="D237" s="56" t="s">
        <v>653</v>
      </c>
      <c r="E237" s="142">
        <v>669000</v>
      </c>
      <c r="F237" s="142">
        <v>690000</v>
      </c>
      <c r="G237" s="142">
        <v>675000</v>
      </c>
      <c r="H237" s="143">
        <v>5</v>
      </c>
      <c r="I237" s="142">
        <v>663000</v>
      </c>
      <c r="J237" s="143">
        <v>4.1000000000000005</v>
      </c>
      <c r="K237" s="143">
        <v>5.7</v>
      </c>
      <c r="L237" s="144">
        <v>3</v>
      </c>
      <c r="M237" s="145">
        <v>45565</v>
      </c>
      <c r="N237" s="144">
        <v>644374</v>
      </c>
      <c r="O237" s="144">
        <v>24625</v>
      </c>
    </row>
    <row r="238" spans="2:15">
      <c r="B238" s="130" t="s">
        <v>498</v>
      </c>
      <c r="C238" s="156" t="s">
        <v>1169</v>
      </c>
      <c r="D238" s="56" t="s">
        <v>512</v>
      </c>
      <c r="E238" s="142">
        <v>367000</v>
      </c>
      <c r="F238" s="142">
        <v>1110000</v>
      </c>
      <c r="G238" s="142">
        <v>367000</v>
      </c>
      <c r="H238" s="143">
        <v>4.5</v>
      </c>
      <c r="I238" s="142">
        <v>367000</v>
      </c>
      <c r="J238" s="143">
        <v>4.3</v>
      </c>
      <c r="K238" s="143">
        <v>4.7</v>
      </c>
      <c r="L238" s="144">
        <v>2</v>
      </c>
      <c r="M238" s="145">
        <v>45565</v>
      </c>
      <c r="N238" s="144">
        <v>356051</v>
      </c>
      <c r="O238" s="144">
        <v>10948</v>
      </c>
    </row>
    <row r="239" spans="2:15">
      <c r="B239" s="130" t="s">
        <v>498</v>
      </c>
      <c r="C239" s="156" t="s">
        <v>1170</v>
      </c>
      <c r="D239" s="56" t="s">
        <v>524</v>
      </c>
      <c r="E239" s="142">
        <v>4760000</v>
      </c>
      <c r="F239" s="142">
        <v>5350000</v>
      </c>
      <c r="G239" s="142">
        <v>4830000</v>
      </c>
      <c r="H239" s="143">
        <v>4.3999999999999995</v>
      </c>
      <c r="I239" s="142">
        <v>4730000</v>
      </c>
      <c r="J239" s="143">
        <v>4.5</v>
      </c>
      <c r="K239" s="143">
        <v>4.5999999999999996</v>
      </c>
      <c r="L239" s="144">
        <v>1</v>
      </c>
      <c r="M239" s="145">
        <v>45565</v>
      </c>
      <c r="N239" s="144">
        <v>4808316</v>
      </c>
      <c r="O239" s="144">
        <v>-48316</v>
      </c>
    </row>
    <row r="240" spans="2:15">
      <c r="B240" s="130" t="s">
        <v>498</v>
      </c>
      <c r="C240" s="156" t="s">
        <v>1171</v>
      </c>
      <c r="D240" s="56" t="s">
        <v>523</v>
      </c>
      <c r="E240" s="142">
        <v>2290000</v>
      </c>
      <c r="F240" s="142">
        <v>2320000</v>
      </c>
      <c r="G240" s="142">
        <v>2330000</v>
      </c>
      <c r="H240" s="143">
        <v>4.3999999999999995</v>
      </c>
      <c r="I240" s="142">
        <v>2250000</v>
      </c>
      <c r="J240" s="143">
        <v>4.2</v>
      </c>
      <c r="K240" s="143">
        <v>4.5999999999999996</v>
      </c>
      <c r="L240" s="144">
        <v>4</v>
      </c>
      <c r="M240" s="145">
        <v>45565</v>
      </c>
      <c r="N240" s="144">
        <v>2100951</v>
      </c>
      <c r="O240" s="144">
        <v>189048</v>
      </c>
    </row>
    <row r="241" spans="2:15">
      <c r="B241" s="130" t="s">
        <v>498</v>
      </c>
      <c r="C241" s="156" t="s">
        <v>500</v>
      </c>
      <c r="D241" s="56" t="s">
        <v>522</v>
      </c>
      <c r="E241" s="142">
        <v>2200000</v>
      </c>
      <c r="F241" s="142">
        <v>2100000</v>
      </c>
      <c r="G241" s="142">
        <v>2230000</v>
      </c>
      <c r="H241" s="143">
        <v>4.1000000000000005</v>
      </c>
      <c r="I241" s="142">
        <v>2180000</v>
      </c>
      <c r="J241" s="143">
        <v>4.2</v>
      </c>
      <c r="K241" s="143">
        <v>4.3</v>
      </c>
      <c r="L241" s="144">
        <v>1</v>
      </c>
      <c r="M241" s="145">
        <v>45565</v>
      </c>
      <c r="N241" s="144">
        <v>2020991</v>
      </c>
      <c r="O241" s="144">
        <v>179008</v>
      </c>
    </row>
    <row r="242" spans="2:15">
      <c r="B242" s="130" t="s">
        <v>498</v>
      </c>
      <c r="C242" s="156" t="s">
        <v>1173</v>
      </c>
      <c r="D242" s="56" t="s">
        <v>657</v>
      </c>
      <c r="E242" s="142">
        <v>2770000</v>
      </c>
      <c r="F242" s="142">
        <v>3160000</v>
      </c>
      <c r="G242" s="142">
        <v>2820000</v>
      </c>
      <c r="H242" s="143">
        <v>4.2</v>
      </c>
      <c r="I242" s="142">
        <v>2750000</v>
      </c>
      <c r="J242" s="143">
        <v>4.3</v>
      </c>
      <c r="K242" s="143">
        <v>4.3999999999999995</v>
      </c>
      <c r="L242" s="144">
        <v>1</v>
      </c>
      <c r="M242" s="145">
        <v>45565</v>
      </c>
      <c r="N242" s="144">
        <v>2634792</v>
      </c>
      <c r="O242" s="144">
        <v>135207</v>
      </c>
    </row>
    <row r="243" spans="2:15">
      <c r="B243" s="130" t="s">
        <v>498</v>
      </c>
      <c r="C243" s="156" t="s">
        <v>1174</v>
      </c>
      <c r="D243" s="56" t="s">
        <v>659</v>
      </c>
      <c r="E243" s="142">
        <v>1650000</v>
      </c>
      <c r="F243" s="142">
        <v>1830000</v>
      </c>
      <c r="G243" s="142">
        <v>1670000</v>
      </c>
      <c r="H243" s="143">
        <v>4.1000000000000005</v>
      </c>
      <c r="I243" s="142">
        <v>1640000</v>
      </c>
      <c r="J243" s="143">
        <v>4.2</v>
      </c>
      <c r="K243" s="143">
        <v>4.3</v>
      </c>
      <c r="L243" s="144">
        <v>1</v>
      </c>
      <c r="M243" s="145">
        <v>45565</v>
      </c>
      <c r="N243" s="144">
        <v>1570876</v>
      </c>
      <c r="O243" s="144">
        <v>79123</v>
      </c>
    </row>
    <row r="244" spans="2:15">
      <c r="B244" s="130" t="s">
        <v>498</v>
      </c>
      <c r="C244" s="156" t="s">
        <v>1175</v>
      </c>
      <c r="D244" s="56" t="s">
        <v>660</v>
      </c>
      <c r="E244" s="142">
        <v>1540000</v>
      </c>
      <c r="F244" s="142">
        <v>1600000</v>
      </c>
      <c r="G244" s="142">
        <v>1560000</v>
      </c>
      <c r="H244" s="143">
        <v>4</v>
      </c>
      <c r="I244" s="142">
        <v>1530000</v>
      </c>
      <c r="J244" s="143">
        <v>4.1000000000000005</v>
      </c>
      <c r="K244" s="143">
        <v>4.2</v>
      </c>
      <c r="L244" s="144">
        <v>1</v>
      </c>
      <c r="M244" s="145">
        <v>45565</v>
      </c>
      <c r="N244" s="144">
        <v>1461080</v>
      </c>
      <c r="O244" s="144">
        <v>78919</v>
      </c>
    </row>
    <row r="245" spans="2:15">
      <c r="B245" s="130" t="s">
        <v>498</v>
      </c>
      <c r="C245" s="156" t="s">
        <v>1176</v>
      </c>
      <c r="D245" s="56" t="s">
        <v>661</v>
      </c>
      <c r="E245" s="142">
        <v>1060000</v>
      </c>
      <c r="F245" s="142">
        <v>947000</v>
      </c>
      <c r="G245" s="142">
        <v>1070000</v>
      </c>
      <c r="H245" s="143">
        <v>4.1000000000000005</v>
      </c>
      <c r="I245" s="142">
        <v>1050000</v>
      </c>
      <c r="J245" s="143">
        <v>4.2</v>
      </c>
      <c r="K245" s="143">
        <v>4.3</v>
      </c>
      <c r="L245" s="144">
        <v>1</v>
      </c>
      <c r="M245" s="145">
        <v>45565</v>
      </c>
      <c r="N245" s="144">
        <v>992473</v>
      </c>
      <c r="O245" s="144">
        <v>67526</v>
      </c>
    </row>
    <row r="246" spans="2:15">
      <c r="B246" s="130" t="s">
        <v>498</v>
      </c>
      <c r="C246" s="156" t="s">
        <v>1177</v>
      </c>
      <c r="D246" s="56" t="s">
        <v>1094</v>
      </c>
      <c r="E246" s="142">
        <v>6440000</v>
      </c>
      <c r="F246" s="142">
        <v>6140000</v>
      </c>
      <c r="G246" s="142">
        <v>6570000</v>
      </c>
      <c r="H246" s="143">
        <v>3.8</v>
      </c>
      <c r="I246" s="142">
        <v>6380000</v>
      </c>
      <c r="J246" s="143">
        <v>3.9</v>
      </c>
      <c r="K246" s="143">
        <v>4</v>
      </c>
      <c r="L246" s="144">
        <v>1</v>
      </c>
      <c r="M246" s="145">
        <v>45565</v>
      </c>
      <c r="N246" s="144">
        <v>6554829</v>
      </c>
      <c r="O246" s="144">
        <v>-114829</v>
      </c>
    </row>
    <row r="247" spans="2:15">
      <c r="B247" s="130" t="s">
        <v>498</v>
      </c>
      <c r="C247" s="156" t="s">
        <v>1279</v>
      </c>
      <c r="D247" s="56" t="s">
        <v>1280</v>
      </c>
      <c r="E247" s="142">
        <v>3270000</v>
      </c>
      <c r="F247" s="142">
        <v>2770000</v>
      </c>
      <c r="G247" s="142">
        <v>3330000</v>
      </c>
      <c r="H247" s="143">
        <v>3.9</v>
      </c>
      <c r="I247" s="142">
        <v>3250000</v>
      </c>
      <c r="J247" s="143">
        <v>4</v>
      </c>
      <c r="K247" s="143">
        <v>4.1000000000000005</v>
      </c>
      <c r="L247" s="144">
        <v>1</v>
      </c>
      <c r="M247" s="145">
        <v>45565</v>
      </c>
      <c r="N247" s="144">
        <v>3310130</v>
      </c>
      <c r="O247" s="144">
        <v>-40130</v>
      </c>
    </row>
    <row r="248" spans="2:15">
      <c r="B248" s="130" t="s">
        <v>498</v>
      </c>
      <c r="C248" s="156" t="s">
        <v>1283</v>
      </c>
      <c r="D248" s="56" t="s">
        <v>1284</v>
      </c>
      <c r="E248" s="142">
        <v>2780000</v>
      </c>
      <c r="F248" s="142">
        <v>2650000</v>
      </c>
      <c r="G248" s="142">
        <v>2810000</v>
      </c>
      <c r="H248" s="143">
        <v>3.9</v>
      </c>
      <c r="I248" s="142">
        <v>2760000</v>
      </c>
      <c r="J248" s="143">
        <v>4</v>
      </c>
      <c r="K248" s="143">
        <v>4.1000000000000005</v>
      </c>
      <c r="L248" s="144">
        <v>1</v>
      </c>
      <c r="M248" s="145">
        <v>45565</v>
      </c>
      <c r="N248" s="144">
        <v>2748025</v>
      </c>
      <c r="O248" s="144">
        <v>31974</v>
      </c>
    </row>
    <row r="249" spans="2:15">
      <c r="B249" s="130" t="s">
        <v>498</v>
      </c>
      <c r="C249" s="156" t="s">
        <v>1287</v>
      </c>
      <c r="D249" s="56" t="s">
        <v>1288</v>
      </c>
      <c r="E249" s="142">
        <v>1770000</v>
      </c>
      <c r="F249" s="142">
        <v>2030000</v>
      </c>
      <c r="G249" s="142">
        <v>1800000</v>
      </c>
      <c r="H249" s="143">
        <v>4.2</v>
      </c>
      <c r="I249" s="142">
        <v>1760000</v>
      </c>
      <c r="J249" s="143">
        <v>4.3</v>
      </c>
      <c r="K249" s="143">
        <v>4.3999999999999995</v>
      </c>
      <c r="L249" s="144">
        <v>1</v>
      </c>
      <c r="M249" s="145">
        <v>45565</v>
      </c>
      <c r="N249" s="144">
        <v>1852978</v>
      </c>
      <c r="O249" s="144">
        <v>-82978</v>
      </c>
    </row>
    <row r="250" spans="2:15">
      <c r="B250" s="130" t="s">
        <v>498</v>
      </c>
      <c r="C250" s="156" t="s">
        <v>171</v>
      </c>
      <c r="D250" s="56" t="s">
        <v>534</v>
      </c>
      <c r="E250" s="142">
        <v>1280000</v>
      </c>
      <c r="F250" s="142">
        <v>1070000</v>
      </c>
      <c r="G250" s="142">
        <v>1280000</v>
      </c>
      <c r="H250" s="143">
        <v>4.8</v>
      </c>
      <c r="I250" s="142">
        <v>1270000</v>
      </c>
      <c r="J250" s="143">
        <v>4.5999999999999996</v>
      </c>
      <c r="K250" s="143">
        <v>4.9000000000000004</v>
      </c>
      <c r="L250" s="144">
        <v>3</v>
      </c>
      <c r="M250" s="145">
        <v>45565</v>
      </c>
      <c r="N250" s="144">
        <v>1114143</v>
      </c>
      <c r="O250" s="144">
        <v>165856</v>
      </c>
    </row>
    <row r="251" spans="2:15">
      <c r="B251" s="130" t="s">
        <v>498</v>
      </c>
      <c r="C251" s="156" t="s">
        <v>172</v>
      </c>
      <c r="D251" s="56" t="s">
        <v>303</v>
      </c>
      <c r="E251" s="142">
        <v>991000</v>
      </c>
      <c r="F251" s="142">
        <v>584000</v>
      </c>
      <c r="G251" s="142">
        <v>996000</v>
      </c>
      <c r="H251" s="143">
        <v>4.9000000000000004</v>
      </c>
      <c r="I251" s="142">
        <v>985000</v>
      </c>
      <c r="J251" s="143">
        <v>4.7</v>
      </c>
      <c r="K251" s="143">
        <v>5</v>
      </c>
      <c r="L251" s="144">
        <v>3</v>
      </c>
      <c r="M251" s="145">
        <v>45565</v>
      </c>
      <c r="N251" s="144">
        <v>777605</v>
      </c>
      <c r="O251" s="144">
        <v>213394</v>
      </c>
    </row>
    <row r="252" spans="2:15">
      <c r="B252" s="130" t="s">
        <v>498</v>
      </c>
      <c r="C252" s="156" t="s">
        <v>173</v>
      </c>
      <c r="D252" s="56" t="s">
        <v>304</v>
      </c>
      <c r="E252" s="142">
        <v>900000</v>
      </c>
      <c r="F252" s="142">
        <v>751000</v>
      </c>
      <c r="G252" s="142">
        <v>904000</v>
      </c>
      <c r="H252" s="143">
        <v>4.9000000000000004</v>
      </c>
      <c r="I252" s="142">
        <v>896000</v>
      </c>
      <c r="J252" s="143">
        <v>4.7</v>
      </c>
      <c r="K252" s="143">
        <v>5</v>
      </c>
      <c r="L252" s="144">
        <v>3</v>
      </c>
      <c r="M252" s="145">
        <v>45565</v>
      </c>
      <c r="N252" s="144">
        <v>726338</v>
      </c>
      <c r="O252" s="144">
        <v>173661</v>
      </c>
    </row>
    <row r="253" spans="2:15">
      <c r="B253" s="130" t="s">
        <v>498</v>
      </c>
      <c r="C253" s="156" t="s">
        <v>174</v>
      </c>
      <c r="D253" s="56" t="s">
        <v>305</v>
      </c>
      <c r="E253" s="142">
        <v>926000</v>
      </c>
      <c r="F253" s="142">
        <v>670000</v>
      </c>
      <c r="G253" s="142">
        <v>938000</v>
      </c>
      <c r="H253" s="143">
        <v>4.8</v>
      </c>
      <c r="I253" s="142">
        <v>921000</v>
      </c>
      <c r="J253" s="143">
        <v>4.5999999999999996</v>
      </c>
      <c r="K253" s="143">
        <v>5</v>
      </c>
      <c r="L253" s="144">
        <v>2</v>
      </c>
      <c r="M253" s="145">
        <v>45565</v>
      </c>
      <c r="N253" s="144">
        <v>829966</v>
      </c>
      <c r="O253" s="144">
        <v>96033</v>
      </c>
    </row>
    <row r="254" spans="2:15">
      <c r="B254" s="130" t="s">
        <v>498</v>
      </c>
      <c r="C254" s="198" t="s">
        <v>175</v>
      </c>
      <c r="D254" s="56" t="s">
        <v>535</v>
      </c>
      <c r="E254" s="142">
        <v>1380000</v>
      </c>
      <c r="F254" s="142">
        <v>1830000</v>
      </c>
      <c r="G254" s="142">
        <v>1400000</v>
      </c>
      <c r="H254" s="143">
        <v>4.5999999999999996</v>
      </c>
      <c r="I254" s="142">
        <v>1370000</v>
      </c>
      <c r="J254" s="143">
        <v>4.3999999999999995</v>
      </c>
      <c r="K254" s="143">
        <v>4.8</v>
      </c>
      <c r="L254" s="144">
        <v>2</v>
      </c>
      <c r="M254" s="145">
        <v>45565</v>
      </c>
      <c r="N254" s="144">
        <v>1275138</v>
      </c>
      <c r="O254" s="144">
        <v>104861</v>
      </c>
    </row>
    <row r="255" spans="2:15">
      <c r="B255" s="130" t="s">
        <v>498</v>
      </c>
      <c r="C255" s="198" t="s">
        <v>176</v>
      </c>
      <c r="D255" s="56" t="s">
        <v>306</v>
      </c>
      <c r="E255" s="142">
        <v>740000</v>
      </c>
      <c r="F255" s="142">
        <v>556000</v>
      </c>
      <c r="G255" s="142">
        <v>750000</v>
      </c>
      <c r="H255" s="143">
        <v>4.5</v>
      </c>
      <c r="I255" s="142">
        <v>736000</v>
      </c>
      <c r="J255" s="143">
        <v>4.3</v>
      </c>
      <c r="K255" s="143">
        <v>4.7</v>
      </c>
      <c r="L255" s="144">
        <v>2</v>
      </c>
      <c r="M255" s="145">
        <v>45565</v>
      </c>
      <c r="N255" s="144">
        <v>722002</v>
      </c>
      <c r="O255" s="144">
        <v>17997</v>
      </c>
    </row>
    <row r="256" spans="2:15">
      <c r="B256" s="130" t="s">
        <v>498</v>
      </c>
      <c r="C256" s="198" t="s">
        <v>177</v>
      </c>
      <c r="D256" s="56" t="s">
        <v>307</v>
      </c>
      <c r="E256" s="142">
        <v>631000</v>
      </c>
      <c r="F256" s="142">
        <v>452000</v>
      </c>
      <c r="G256" s="142">
        <v>642000</v>
      </c>
      <c r="H256" s="143">
        <v>4.5999999999999996</v>
      </c>
      <c r="I256" s="142">
        <v>626000</v>
      </c>
      <c r="J256" s="143">
        <v>4.3999999999999995</v>
      </c>
      <c r="K256" s="143">
        <v>4.8</v>
      </c>
      <c r="L256" s="144">
        <v>2</v>
      </c>
      <c r="M256" s="145">
        <v>45565</v>
      </c>
      <c r="N256" s="144">
        <v>584955</v>
      </c>
      <c r="O256" s="144">
        <v>46044</v>
      </c>
    </row>
    <row r="257" spans="1:15">
      <c r="B257" s="130" t="s">
        <v>498</v>
      </c>
      <c r="C257" s="198" t="s">
        <v>178</v>
      </c>
      <c r="D257" s="56" t="s">
        <v>308</v>
      </c>
      <c r="E257" s="142">
        <v>619000</v>
      </c>
      <c r="F257" s="142">
        <v>391000</v>
      </c>
      <c r="G257" s="142">
        <v>625000</v>
      </c>
      <c r="H257" s="143">
        <v>4.7</v>
      </c>
      <c r="I257" s="142">
        <v>616000</v>
      </c>
      <c r="J257" s="143">
        <v>4.5</v>
      </c>
      <c r="K257" s="143">
        <v>4.9000000000000004</v>
      </c>
      <c r="L257" s="144">
        <v>2</v>
      </c>
      <c r="M257" s="145">
        <v>45565</v>
      </c>
      <c r="N257" s="144">
        <v>574162</v>
      </c>
      <c r="O257" s="144">
        <v>44837</v>
      </c>
    </row>
    <row r="258" spans="1:15">
      <c r="B258" s="264" t="s">
        <v>498</v>
      </c>
      <c r="C258" s="158" t="s">
        <v>182</v>
      </c>
      <c r="D258" s="159" t="s">
        <v>310</v>
      </c>
      <c r="E258" s="150">
        <v>1280000</v>
      </c>
      <c r="F258" s="150">
        <v>1150000</v>
      </c>
      <c r="G258" s="150">
        <v>1290000</v>
      </c>
      <c r="H258" s="151">
        <v>4.7</v>
      </c>
      <c r="I258" s="150">
        <v>1270000</v>
      </c>
      <c r="J258" s="151">
        <v>4.5</v>
      </c>
      <c r="K258" s="151">
        <v>4.9000000000000004</v>
      </c>
      <c r="L258" s="152">
        <v>2</v>
      </c>
      <c r="M258" s="153">
        <v>45565</v>
      </c>
      <c r="N258" s="152">
        <v>1230499</v>
      </c>
      <c r="O258" s="152">
        <v>49500</v>
      </c>
    </row>
    <row r="259" spans="1:15">
      <c r="B259" s="288" t="s">
        <v>1200</v>
      </c>
      <c r="C259" s="293">
        <v>53</v>
      </c>
      <c r="D259" s="294" t="s">
        <v>1159</v>
      </c>
      <c r="E259" s="289">
        <v>119248000</v>
      </c>
      <c r="F259" s="289">
        <v>115130000</v>
      </c>
      <c r="G259" s="289">
        <v>120989000</v>
      </c>
      <c r="H259" s="295" t="s">
        <v>362</v>
      </c>
      <c r="I259" s="289">
        <v>118306000</v>
      </c>
      <c r="J259" s="295" t="s">
        <v>362</v>
      </c>
      <c r="K259" s="295" t="s">
        <v>362</v>
      </c>
      <c r="L259" s="296" t="s">
        <v>362</v>
      </c>
      <c r="M259" s="296" t="s">
        <v>362</v>
      </c>
      <c r="N259" s="292">
        <v>111389504</v>
      </c>
      <c r="O259" s="292">
        <v>7858495</v>
      </c>
    </row>
    <row r="260" spans="1:15">
      <c r="B260" s="288" t="s">
        <v>363</v>
      </c>
      <c r="C260" s="293">
        <v>252</v>
      </c>
      <c r="D260" s="294" t="s">
        <v>1180</v>
      </c>
      <c r="E260" s="297">
        <v>492655000</v>
      </c>
      <c r="F260" s="297">
        <v>442202000</v>
      </c>
      <c r="G260" s="297">
        <v>500224000</v>
      </c>
      <c r="H260" s="298" t="s">
        <v>362</v>
      </c>
      <c r="I260" s="297">
        <v>488142000</v>
      </c>
      <c r="J260" s="298" t="s">
        <v>362</v>
      </c>
      <c r="K260" s="298" t="s">
        <v>362</v>
      </c>
      <c r="L260" s="298" t="s">
        <v>362</v>
      </c>
      <c r="M260" s="298" t="s">
        <v>362</v>
      </c>
      <c r="N260" s="292">
        <v>386092969</v>
      </c>
      <c r="O260" s="292">
        <v>106562030</v>
      </c>
    </row>
    <row r="262" spans="1:15" s="84" customFormat="1" ht="66" customHeight="1">
      <c r="A262" s="83"/>
      <c r="B262" s="329" t="s">
        <v>781</v>
      </c>
      <c r="C262" s="329"/>
      <c r="D262" s="329"/>
      <c r="E262" s="329"/>
      <c r="F262" s="329"/>
      <c r="G262" s="329"/>
      <c r="H262" s="329"/>
      <c r="I262" s="329"/>
      <c r="J262" s="329"/>
      <c r="K262" s="329"/>
      <c r="L262" s="329"/>
      <c r="M262" s="329"/>
      <c r="N262" s="329"/>
      <c r="O262" s="329"/>
    </row>
  </sheetData>
  <mergeCells count="3">
    <mergeCell ref="G3:H3"/>
    <mergeCell ref="I3:K3"/>
    <mergeCell ref="B262:O262"/>
  </mergeCells>
  <phoneticPr fontId="3"/>
  <pageMargins left="0.78740157480314965" right="0.78740157480314965" top="0.6692913385826772" bottom="0.62992125984251968" header="0.51181102362204722" footer="0.51181102362204722"/>
  <pageSetup paperSize="8" scale="50" fitToHeight="2" orientation="portrait" horizontalDpi="300" verticalDpi="300" r:id="rId1"/>
  <headerFooter alignWithMargins="0">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70C0"/>
  </sheetPr>
  <dimension ref="B1:IX32"/>
  <sheetViews>
    <sheetView showGridLines="0" zoomScale="85" zoomScaleNormal="85" workbookViewId="0">
      <pane xSplit="2" topLeftCell="C1" activePane="topRight" state="frozen"/>
      <selection sqref="A1:XFD1048576"/>
      <selection pane="topRight" activeCell="C1" sqref="C1"/>
    </sheetView>
  </sheetViews>
  <sheetFormatPr defaultColWidth="9" defaultRowHeight="13.5"/>
  <cols>
    <col min="1" max="1" width="5" style="85" customWidth="1"/>
    <col min="2" max="2" width="27.75" style="85" bestFit="1" customWidth="1"/>
    <col min="3" max="258" width="15.625" style="85" customWidth="1"/>
    <col min="259" max="16384" width="9" style="85"/>
  </cols>
  <sheetData>
    <row r="1" spans="2:258" ht="12.75" customHeight="1"/>
    <row r="2" spans="2:258" ht="14.25">
      <c r="B2" s="21" t="s">
        <v>1201</v>
      </c>
    </row>
    <row r="3" spans="2:258">
      <c r="B3" s="85" t="s">
        <v>1202</v>
      </c>
    </row>
    <row r="4" spans="2:258" s="87" customFormat="1">
      <c r="B4" s="299">
        <v>37</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row>
    <row r="5" spans="2:258" s="87" customFormat="1">
      <c r="B5" s="300">
        <v>45383</v>
      </c>
      <c r="C5" s="88"/>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90"/>
      <c r="EN5" s="89"/>
      <c r="EO5" s="89"/>
      <c r="EP5" s="90"/>
      <c r="EQ5" s="90"/>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6"/>
      <c r="FR5" s="89"/>
    </row>
    <row r="6" spans="2:258" s="87" customFormat="1">
      <c r="B6" s="301">
        <v>45565</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1"/>
      <c r="AY6" s="90"/>
      <c r="AZ6" s="90"/>
      <c r="BA6" s="90"/>
      <c r="BB6" s="90"/>
      <c r="BC6" s="90"/>
      <c r="BD6" s="90"/>
      <c r="BE6" s="90"/>
      <c r="BF6" s="90"/>
      <c r="BG6" s="90"/>
      <c r="CI6" s="90"/>
      <c r="CJ6" s="303" t="s">
        <v>1337</v>
      </c>
      <c r="CK6" s="90"/>
      <c r="CL6" s="91"/>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1"/>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303" t="s">
        <v>1337</v>
      </c>
      <c r="FE6" s="90"/>
      <c r="FF6" s="90"/>
      <c r="FG6" s="90"/>
      <c r="FH6" s="91"/>
      <c r="FI6" s="90"/>
      <c r="FJ6" s="90"/>
      <c r="FK6" s="90"/>
      <c r="FL6" s="90"/>
      <c r="FM6" s="90"/>
      <c r="FN6" s="90"/>
      <c r="FO6" s="90"/>
      <c r="FP6" s="90"/>
      <c r="FQ6" s="90"/>
      <c r="FR6" s="90"/>
      <c r="FV6" s="303" t="s">
        <v>1337</v>
      </c>
      <c r="FW6" s="303" t="s">
        <v>1337</v>
      </c>
      <c r="GX6" s="303" t="s">
        <v>1302</v>
      </c>
    </row>
    <row r="7" spans="2:258" s="87" customFormat="1">
      <c r="B7" s="123" t="s">
        <v>1203</v>
      </c>
      <c r="C7" s="92" t="s">
        <v>1</v>
      </c>
      <c r="D7" s="92" t="s">
        <v>2</v>
      </c>
      <c r="E7" s="92" t="s">
        <v>3</v>
      </c>
      <c r="F7" s="92" t="s">
        <v>132</v>
      </c>
      <c r="G7" s="92" t="s">
        <v>133</v>
      </c>
      <c r="H7" s="92" t="s">
        <v>124</v>
      </c>
      <c r="I7" s="92" t="s">
        <v>1183</v>
      </c>
      <c r="J7" s="92" t="s">
        <v>4</v>
      </c>
      <c r="K7" s="92" t="s">
        <v>5</v>
      </c>
      <c r="L7" s="92" t="s">
        <v>134</v>
      </c>
      <c r="M7" s="92" t="s">
        <v>135</v>
      </c>
      <c r="N7" s="92" t="s">
        <v>6</v>
      </c>
      <c r="O7" s="92" t="s">
        <v>7</v>
      </c>
      <c r="P7" s="92" t="s">
        <v>8</v>
      </c>
      <c r="Q7" s="92" t="s">
        <v>9</v>
      </c>
      <c r="R7" s="92" t="s">
        <v>10</v>
      </c>
      <c r="S7" s="92" t="s">
        <v>11</v>
      </c>
      <c r="T7" s="92" t="s">
        <v>12</v>
      </c>
      <c r="U7" s="92" t="s">
        <v>13</v>
      </c>
      <c r="V7" s="92" t="s">
        <v>14</v>
      </c>
      <c r="W7" s="92" t="s">
        <v>15</v>
      </c>
      <c r="X7" s="92" t="s">
        <v>16</v>
      </c>
      <c r="Y7" s="92" t="s">
        <v>17</v>
      </c>
      <c r="Z7" s="92" t="s">
        <v>18</v>
      </c>
      <c r="AA7" s="92" t="s">
        <v>19</v>
      </c>
      <c r="AB7" s="92" t="s">
        <v>20</v>
      </c>
      <c r="AC7" s="92" t="s">
        <v>21</v>
      </c>
      <c r="AD7" s="92" t="s">
        <v>22</v>
      </c>
      <c r="AE7" s="92" t="s">
        <v>23</v>
      </c>
      <c r="AF7" s="92" t="s">
        <v>24</v>
      </c>
      <c r="AG7" s="92" t="s">
        <v>25</v>
      </c>
      <c r="AH7" s="92" t="s">
        <v>26</v>
      </c>
      <c r="AI7" s="92" t="s">
        <v>27</v>
      </c>
      <c r="AJ7" s="92" t="s">
        <v>28</v>
      </c>
      <c r="AK7" s="92" t="s">
        <v>29</v>
      </c>
      <c r="AL7" s="92" t="s">
        <v>30</v>
      </c>
      <c r="AM7" s="92" t="s">
        <v>31</v>
      </c>
      <c r="AN7" s="92" t="s">
        <v>32</v>
      </c>
      <c r="AO7" s="92" t="s">
        <v>33</v>
      </c>
      <c r="AP7" s="92" t="s">
        <v>34</v>
      </c>
      <c r="AQ7" s="92" t="s">
        <v>35</v>
      </c>
      <c r="AR7" s="92" t="s">
        <v>36</v>
      </c>
      <c r="AS7" s="92" t="s">
        <v>37</v>
      </c>
      <c r="AT7" s="92" t="s">
        <v>38</v>
      </c>
      <c r="AU7" s="92" t="s">
        <v>39</v>
      </c>
      <c r="AV7" s="92" t="s">
        <v>40</v>
      </c>
      <c r="AW7" s="92" t="s">
        <v>41</v>
      </c>
      <c r="AX7" s="92" t="s">
        <v>42</v>
      </c>
      <c r="AY7" s="92" t="s">
        <v>43</v>
      </c>
      <c r="AZ7" s="92" t="s">
        <v>44</v>
      </c>
      <c r="BA7" s="92" t="s">
        <v>45</v>
      </c>
      <c r="BB7" s="92" t="s">
        <v>136</v>
      </c>
      <c r="BC7" s="92" t="s">
        <v>137</v>
      </c>
      <c r="BD7" s="92" t="s">
        <v>138</v>
      </c>
      <c r="BE7" s="92" t="s">
        <v>139</v>
      </c>
      <c r="BF7" s="93" t="s">
        <v>140</v>
      </c>
      <c r="BG7" s="92" t="s">
        <v>141</v>
      </c>
      <c r="BH7" s="92" t="s">
        <v>480</v>
      </c>
      <c r="BI7" s="92" t="s">
        <v>1186</v>
      </c>
      <c r="BJ7" s="92" t="s">
        <v>1187</v>
      </c>
      <c r="BK7" s="92" t="s">
        <v>1188</v>
      </c>
      <c r="BL7" s="92" t="s">
        <v>1189</v>
      </c>
      <c r="BM7" s="92" t="s">
        <v>1190</v>
      </c>
      <c r="BN7" s="92" t="s">
        <v>1191</v>
      </c>
      <c r="BO7" s="92" t="s">
        <v>1192</v>
      </c>
      <c r="BP7" s="92" t="s">
        <v>1193</v>
      </c>
      <c r="BQ7" s="92" t="s">
        <v>1194</v>
      </c>
      <c r="BR7" s="92" t="s">
        <v>1142</v>
      </c>
      <c r="BS7" s="92" t="s">
        <v>1143</v>
      </c>
      <c r="BT7" s="92" t="s">
        <v>1144</v>
      </c>
      <c r="BU7" s="92" t="s">
        <v>1145</v>
      </c>
      <c r="BV7" s="92" t="s">
        <v>1146</v>
      </c>
      <c r="BW7" s="92" t="s">
        <v>1147</v>
      </c>
      <c r="BX7" s="92" t="s">
        <v>1230</v>
      </c>
      <c r="BY7" s="92" t="s">
        <v>1233</v>
      </c>
      <c r="BZ7" s="92" t="s">
        <v>1236</v>
      </c>
      <c r="CA7" s="92" t="s">
        <v>1239</v>
      </c>
      <c r="CB7" s="92" t="s">
        <v>1242</v>
      </c>
      <c r="CC7" s="92" t="s">
        <v>1245</v>
      </c>
      <c r="CD7" s="92" t="s">
        <v>1248</v>
      </c>
      <c r="CE7" s="92" t="s">
        <v>1251</v>
      </c>
      <c r="CF7" s="92" t="s">
        <v>1309</v>
      </c>
      <c r="CG7" s="92" t="s">
        <v>1312</v>
      </c>
      <c r="CH7" s="92" t="s">
        <v>1315</v>
      </c>
      <c r="CI7" s="92" t="s">
        <v>46</v>
      </c>
      <c r="CJ7" s="350" t="s">
        <v>47</v>
      </c>
      <c r="CK7" s="92" t="s">
        <v>48</v>
      </c>
      <c r="CL7" s="92" t="s">
        <v>49</v>
      </c>
      <c r="CM7" s="92" t="s">
        <v>50</v>
      </c>
      <c r="CN7" s="92" t="s">
        <v>51</v>
      </c>
      <c r="CO7" s="92" t="s">
        <v>52</v>
      </c>
      <c r="CP7" s="92" t="s">
        <v>53</v>
      </c>
      <c r="CQ7" s="92" t="s">
        <v>54</v>
      </c>
      <c r="CR7" s="92" t="s">
        <v>55</v>
      </c>
      <c r="CS7" s="92" t="s">
        <v>56</v>
      </c>
      <c r="CT7" s="92" t="s">
        <v>142</v>
      </c>
      <c r="CU7" s="92" t="s">
        <v>143</v>
      </c>
      <c r="CV7" s="92" t="s">
        <v>144</v>
      </c>
      <c r="CW7" s="92" t="s">
        <v>145</v>
      </c>
      <c r="CX7" s="92" t="s">
        <v>57</v>
      </c>
      <c r="CY7" s="92" t="s">
        <v>58</v>
      </c>
      <c r="CZ7" s="92" t="s">
        <v>59</v>
      </c>
      <c r="DA7" s="92" t="s">
        <v>60</v>
      </c>
      <c r="DB7" s="92" t="s">
        <v>61</v>
      </c>
      <c r="DC7" s="92" t="s">
        <v>62</v>
      </c>
      <c r="DD7" s="92" t="s">
        <v>63</v>
      </c>
      <c r="DE7" s="92" t="s">
        <v>64</v>
      </c>
      <c r="DF7" s="92" t="s">
        <v>65</v>
      </c>
      <c r="DG7" s="92" t="s">
        <v>66</v>
      </c>
      <c r="DH7" s="92" t="s">
        <v>67</v>
      </c>
      <c r="DI7" s="92" t="s">
        <v>68</v>
      </c>
      <c r="DJ7" s="92" t="s">
        <v>69</v>
      </c>
      <c r="DK7" s="92" t="s">
        <v>70</v>
      </c>
      <c r="DL7" s="92" t="s">
        <v>71</v>
      </c>
      <c r="DM7" s="92" t="s">
        <v>72</v>
      </c>
      <c r="DN7" s="92" t="s">
        <v>73</v>
      </c>
      <c r="DO7" s="92" t="s">
        <v>146</v>
      </c>
      <c r="DP7" s="92" t="s">
        <v>147</v>
      </c>
      <c r="DQ7" s="92" t="s">
        <v>148</v>
      </c>
      <c r="DR7" s="92" t="s">
        <v>149</v>
      </c>
      <c r="DS7" s="92" t="s">
        <v>150</v>
      </c>
      <c r="DT7" s="92" t="s">
        <v>121</v>
      </c>
      <c r="DU7" s="92" t="s">
        <v>122</v>
      </c>
      <c r="DV7" s="92" t="s">
        <v>123</v>
      </c>
      <c r="DW7" s="92" t="s">
        <v>151</v>
      </c>
      <c r="DX7" s="92" t="s">
        <v>125</v>
      </c>
      <c r="DY7" s="92" t="s">
        <v>126</v>
      </c>
      <c r="DZ7" s="92" t="s">
        <v>127</v>
      </c>
      <c r="EA7" s="92" t="s">
        <v>152</v>
      </c>
      <c r="EB7" s="92" t="s">
        <v>1152</v>
      </c>
      <c r="EC7" s="92" t="s">
        <v>1153</v>
      </c>
      <c r="ED7" s="92" t="s">
        <v>1154</v>
      </c>
      <c r="EE7" s="92" t="s">
        <v>1155</v>
      </c>
      <c r="EF7" s="92" t="s">
        <v>1156</v>
      </c>
      <c r="EG7" s="92" t="s">
        <v>1157</v>
      </c>
      <c r="EH7" s="92" t="s">
        <v>1255</v>
      </c>
      <c r="EI7" s="92" t="s">
        <v>1258</v>
      </c>
      <c r="EJ7" s="92" t="s">
        <v>1261</v>
      </c>
      <c r="EK7" s="92" t="s">
        <v>1264</v>
      </c>
      <c r="EL7" s="92" t="s">
        <v>74</v>
      </c>
      <c r="EM7" s="92" t="s">
        <v>75</v>
      </c>
      <c r="EN7" s="92" t="s">
        <v>76</v>
      </c>
      <c r="EO7" s="92" t="s">
        <v>153</v>
      </c>
      <c r="EP7" s="92" t="s">
        <v>154</v>
      </c>
      <c r="EQ7" s="92" t="s">
        <v>1158</v>
      </c>
      <c r="ER7" s="92" t="s">
        <v>116</v>
      </c>
      <c r="ES7" s="92" t="s">
        <v>117</v>
      </c>
      <c r="ET7" s="92" t="s">
        <v>155</v>
      </c>
      <c r="EU7" s="92" t="s">
        <v>77</v>
      </c>
      <c r="EV7" s="92" t="s">
        <v>78</v>
      </c>
      <c r="EW7" s="92" t="s">
        <v>79</v>
      </c>
      <c r="EX7" s="92" t="s">
        <v>80</v>
      </c>
      <c r="EY7" s="92" t="s">
        <v>81</v>
      </c>
      <c r="EZ7" s="92" t="s">
        <v>82</v>
      </c>
      <c r="FA7" s="92" t="s">
        <v>83</v>
      </c>
      <c r="FB7" s="92" t="s">
        <v>84</v>
      </c>
      <c r="FC7" s="92" t="s">
        <v>85</v>
      </c>
      <c r="FD7" s="350" t="s">
        <v>86</v>
      </c>
      <c r="FE7" s="92" t="s">
        <v>87</v>
      </c>
      <c r="FF7" s="92" t="s">
        <v>88</v>
      </c>
      <c r="FG7" s="92" t="s">
        <v>89</v>
      </c>
      <c r="FH7" s="92" t="s">
        <v>90</v>
      </c>
      <c r="FI7" s="92" t="s">
        <v>91</v>
      </c>
      <c r="FJ7" s="92" t="s">
        <v>92</v>
      </c>
      <c r="FK7" s="92" t="s">
        <v>93</v>
      </c>
      <c r="FL7" s="92" t="s">
        <v>94</v>
      </c>
      <c r="FM7" s="92" t="s">
        <v>95</v>
      </c>
      <c r="FN7" s="92" t="s">
        <v>96</v>
      </c>
      <c r="FO7" s="92" t="s">
        <v>97</v>
      </c>
      <c r="FP7" s="92" t="s">
        <v>98</v>
      </c>
      <c r="FQ7" s="92" t="s">
        <v>99</v>
      </c>
      <c r="FR7" s="92" t="s">
        <v>100</v>
      </c>
      <c r="FS7" s="92" t="s">
        <v>101</v>
      </c>
      <c r="FT7" s="92" t="s">
        <v>102</v>
      </c>
      <c r="FU7" s="92" t="s">
        <v>103</v>
      </c>
      <c r="FV7" s="350" t="s">
        <v>104</v>
      </c>
      <c r="FW7" s="350" t="s">
        <v>105</v>
      </c>
      <c r="FX7" s="92" t="s">
        <v>106</v>
      </c>
      <c r="FY7" s="92" t="s">
        <v>107</v>
      </c>
      <c r="FZ7" s="92" t="s">
        <v>108</v>
      </c>
      <c r="GA7" s="92" t="s">
        <v>109</v>
      </c>
      <c r="GB7" s="92" t="s">
        <v>156</v>
      </c>
      <c r="GC7" s="92" t="s">
        <v>157</v>
      </c>
      <c r="GD7" s="92" t="s">
        <v>118</v>
      </c>
      <c r="GE7" s="92" t="s">
        <v>119</v>
      </c>
      <c r="GF7" s="92" t="s">
        <v>120</v>
      </c>
      <c r="GG7" s="92" t="s">
        <v>158</v>
      </c>
      <c r="GH7" s="92" t="s">
        <v>159</v>
      </c>
      <c r="GI7" s="92" t="s">
        <v>1204</v>
      </c>
      <c r="GJ7" s="92" t="s">
        <v>1205</v>
      </c>
      <c r="GK7" s="92" t="s">
        <v>1294</v>
      </c>
      <c r="GL7" s="92" t="s">
        <v>1295</v>
      </c>
      <c r="GM7" s="92" t="s">
        <v>1296</v>
      </c>
      <c r="GN7" s="92" t="s">
        <v>1297</v>
      </c>
      <c r="GO7" s="92" t="s">
        <v>110</v>
      </c>
      <c r="GP7" s="92" t="s">
        <v>111</v>
      </c>
      <c r="GQ7" s="92" t="s">
        <v>112</v>
      </c>
      <c r="GR7" s="92" t="s">
        <v>160</v>
      </c>
      <c r="GS7" s="92" t="s">
        <v>161</v>
      </c>
      <c r="GT7" s="92" t="s">
        <v>162</v>
      </c>
      <c r="GU7" s="92" t="s">
        <v>113</v>
      </c>
      <c r="GV7" s="92" t="s">
        <v>114</v>
      </c>
      <c r="GW7" s="92" t="s">
        <v>115</v>
      </c>
      <c r="GX7" s="92" t="s">
        <v>163</v>
      </c>
      <c r="GY7" s="92" t="s">
        <v>164</v>
      </c>
      <c r="GZ7" s="92" t="s">
        <v>165</v>
      </c>
      <c r="HA7" s="92" t="s">
        <v>166</v>
      </c>
      <c r="HB7" s="92" t="s">
        <v>167</v>
      </c>
      <c r="HC7" s="92" t="s">
        <v>168</v>
      </c>
      <c r="HD7" s="92" t="s">
        <v>169</v>
      </c>
      <c r="HE7" s="92" t="s">
        <v>170</v>
      </c>
      <c r="HF7" s="92" t="s">
        <v>179</v>
      </c>
      <c r="HG7" s="92" t="s">
        <v>180</v>
      </c>
      <c r="HH7" s="92" t="s">
        <v>181</v>
      </c>
      <c r="HI7" s="92" t="s">
        <v>184</v>
      </c>
      <c r="HJ7" s="92" t="s">
        <v>183</v>
      </c>
      <c r="HK7" s="92" t="s">
        <v>185</v>
      </c>
      <c r="HL7" s="92" t="s">
        <v>186</v>
      </c>
      <c r="HM7" s="92" t="s">
        <v>187</v>
      </c>
      <c r="HN7" s="92" t="s">
        <v>188</v>
      </c>
      <c r="HO7" s="92" t="s">
        <v>189</v>
      </c>
      <c r="HP7" s="92" t="s">
        <v>190</v>
      </c>
      <c r="HQ7" s="92" t="s">
        <v>191</v>
      </c>
      <c r="HR7" s="92" t="s">
        <v>192</v>
      </c>
      <c r="HS7" s="92" t="s">
        <v>193</v>
      </c>
      <c r="HT7" s="92" t="s">
        <v>194</v>
      </c>
      <c r="HU7" s="92" t="s">
        <v>195</v>
      </c>
      <c r="HV7" s="92" t="s">
        <v>196</v>
      </c>
      <c r="HW7" s="92" t="s">
        <v>197</v>
      </c>
      <c r="HX7" s="92" t="s">
        <v>198</v>
      </c>
      <c r="HY7" s="92" t="s">
        <v>199</v>
      </c>
      <c r="HZ7" s="92" t="s">
        <v>200</v>
      </c>
      <c r="IA7" s="92" t="s">
        <v>201</v>
      </c>
      <c r="IB7" s="92" t="s">
        <v>202</v>
      </c>
      <c r="IC7" s="92" t="s">
        <v>203</v>
      </c>
      <c r="ID7" s="92" t="s">
        <v>204</v>
      </c>
      <c r="IE7" s="92" t="s">
        <v>497</v>
      </c>
      <c r="IF7" s="92" t="s">
        <v>499</v>
      </c>
      <c r="IG7" s="92" t="s">
        <v>500</v>
      </c>
      <c r="IH7" s="92" t="s">
        <v>538</v>
      </c>
      <c r="II7" s="92" t="s">
        <v>539</v>
      </c>
      <c r="IJ7" s="92" t="s">
        <v>540</v>
      </c>
      <c r="IK7" s="92" t="s">
        <v>541</v>
      </c>
      <c r="IL7" s="92" t="s">
        <v>1177</v>
      </c>
      <c r="IM7" s="92" t="s">
        <v>1279</v>
      </c>
      <c r="IN7" s="92" t="s">
        <v>1283</v>
      </c>
      <c r="IO7" s="92" t="s">
        <v>1287</v>
      </c>
      <c r="IP7" s="92" t="s">
        <v>171</v>
      </c>
      <c r="IQ7" s="92" t="s">
        <v>172</v>
      </c>
      <c r="IR7" s="92" t="s">
        <v>173</v>
      </c>
      <c r="IS7" s="92" t="s">
        <v>174</v>
      </c>
      <c r="IT7" s="92" t="s">
        <v>175</v>
      </c>
      <c r="IU7" s="92" t="s">
        <v>176</v>
      </c>
      <c r="IV7" s="92" t="s">
        <v>177</v>
      </c>
      <c r="IW7" s="92" t="s">
        <v>178</v>
      </c>
      <c r="IX7" s="92" t="s">
        <v>182</v>
      </c>
    </row>
    <row r="8" spans="2:258" s="87" customFormat="1" ht="40.5" customHeight="1">
      <c r="B8" s="124" t="s">
        <v>1206</v>
      </c>
      <c r="C8" s="113" t="s">
        <v>670</v>
      </c>
      <c r="D8" s="113" t="s">
        <v>671</v>
      </c>
      <c r="E8" s="113" t="s">
        <v>673</v>
      </c>
      <c r="F8" s="113" t="s">
        <v>674</v>
      </c>
      <c r="G8" s="113" t="s">
        <v>205</v>
      </c>
      <c r="H8" s="113" t="s">
        <v>676</v>
      </c>
      <c r="I8" s="113" t="s">
        <v>1101</v>
      </c>
      <c r="J8" s="113" t="s">
        <v>678</v>
      </c>
      <c r="K8" s="113" t="s">
        <v>206</v>
      </c>
      <c r="L8" s="113" t="s">
        <v>680</v>
      </c>
      <c r="M8" s="113" t="s">
        <v>207</v>
      </c>
      <c r="N8" s="113" t="s">
        <v>682</v>
      </c>
      <c r="O8" s="113" t="s">
        <v>683</v>
      </c>
      <c r="P8" s="113" t="s">
        <v>684</v>
      </c>
      <c r="Q8" s="113" t="s">
        <v>208</v>
      </c>
      <c r="R8" s="113" t="s">
        <v>685</v>
      </c>
      <c r="S8" s="113" t="s">
        <v>209</v>
      </c>
      <c r="T8" s="113" t="s">
        <v>210</v>
      </c>
      <c r="U8" s="113" t="s">
        <v>687</v>
      </c>
      <c r="V8" s="113" t="s">
        <v>211</v>
      </c>
      <c r="W8" s="113" t="s">
        <v>212</v>
      </c>
      <c r="X8" s="113" t="s">
        <v>213</v>
      </c>
      <c r="Y8" s="113" t="s">
        <v>214</v>
      </c>
      <c r="Z8" s="113" t="s">
        <v>215</v>
      </c>
      <c r="AA8" s="113" t="s">
        <v>216</v>
      </c>
      <c r="AB8" s="113" t="s">
        <v>217</v>
      </c>
      <c r="AC8" s="113" t="s">
        <v>218</v>
      </c>
      <c r="AD8" s="113" t="s">
        <v>219</v>
      </c>
      <c r="AE8" s="113" t="s">
        <v>220</v>
      </c>
      <c r="AF8" s="113" t="s">
        <v>692</v>
      </c>
      <c r="AG8" s="113" t="s">
        <v>221</v>
      </c>
      <c r="AH8" s="113" t="s">
        <v>222</v>
      </c>
      <c r="AI8" s="113" t="s">
        <v>223</v>
      </c>
      <c r="AJ8" s="113" t="s">
        <v>695</v>
      </c>
      <c r="AK8" s="113" t="s">
        <v>224</v>
      </c>
      <c r="AL8" s="113" t="s">
        <v>697</v>
      </c>
      <c r="AM8" s="113" t="s">
        <v>225</v>
      </c>
      <c r="AN8" s="113" t="s">
        <v>226</v>
      </c>
      <c r="AO8" s="113" t="s">
        <v>227</v>
      </c>
      <c r="AP8" s="113" t="s">
        <v>699</v>
      </c>
      <c r="AQ8" s="113" t="s">
        <v>228</v>
      </c>
      <c r="AR8" s="113" t="s">
        <v>229</v>
      </c>
      <c r="AS8" s="113" t="s">
        <v>230</v>
      </c>
      <c r="AT8" s="113" t="s">
        <v>231</v>
      </c>
      <c r="AU8" s="113" t="s">
        <v>232</v>
      </c>
      <c r="AV8" s="113" t="s">
        <v>233</v>
      </c>
      <c r="AW8" s="113" t="s">
        <v>1079</v>
      </c>
      <c r="AX8" s="113" t="s">
        <v>234</v>
      </c>
      <c r="AY8" s="113" t="s">
        <v>235</v>
      </c>
      <c r="AZ8" s="113" t="s">
        <v>236</v>
      </c>
      <c r="BA8" s="113" t="s">
        <v>386</v>
      </c>
      <c r="BB8" s="113" t="s">
        <v>237</v>
      </c>
      <c r="BC8" s="113" t="s">
        <v>238</v>
      </c>
      <c r="BD8" s="113" t="s">
        <v>239</v>
      </c>
      <c r="BE8" s="113" t="s">
        <v>240</v>
      </c>
      <c r="BF8" s="113" t="s">
        <v>241</v>
      </c>
      <c r="BG8" s="113" t="s">
        <v>242</v>
      </c>
      <c r="BH8" s="113" t="s">
        <v>711</v>
      </c>
      <c r="BI8" s="113" t="s">
        <v>713</v>
      </c>
      <c r="BJ8" s="113" t="s">
        <v>526</v>
      </c>
      <c r="BK8" s="113" t="s">
        <v>527</v>
      </c>
      <c r="BL8" s="113" t="s">
        <v>528</v>
      </c>
      <c r="BM8" s="113" t="s">
        <v>529</v>
      </c>
      <c r="BN8" s="113" t="s">
        <v>530</v>
      </c>
      <c r="BO8" s="113" t="s">
        <v>531</v>
      </c>
      <c r="BP8" s="113" t="s">
        <v>718</v>
      </c>
      <c r="BQ8" s="113" t="s">
        <v>1080</v>
      </c>
      <c r="BR8" s="113" t="s">
        <v>778</v>
      </c>
      <c r="BS8" s="113" t="s">
        <v>1082</v>
      </c>
      <c r="BT8" s="113" t="s">
        <v>1084</v>
      </c>
      <c r="BU8" s="113" t="s">
        <v>1086</v>
      </c>
      <c r="BV8" s="113" t="s">
        <v>1088</v>
      </c>
      <c r="BW8" s="113" t="s">
        <v>1103</v>
      </c>
      <c r="BX8" s="113" t="s">
        <v>1231</v>
      </c>
      <c r="BY8" s="113" t="s">
        <v>1234</v>
      </c>
      <c r="BZ8" s="113" t="s">
        <v>1237</v>
      </c>
      <c r="CA8" s="113" t="s">
        <v>1240</v>
      </c>
      <c r="CB8" s="113" t="s">
        <v>1243</v>
      </c>
      <c r="CC8" s="113" t="s">
        <v>1246</v>
      </c>
      <c r="CD8" s="113" t="s">
        <v>1249</v>
      </c>
      <c r="CE8" s="113" t="s">
        <v>1252</v>
      </c>
      <c r="CF8" s="113" t="s">
        <v>1310</v>
      </c>
      <c r="CG8" s="113" t="s">
        <v>1313</v>
      </c>
      <c r="CH8" s="113" t="s">
        <v>1316</v>
      </c>
      <c r="CI8" s="113" t="s">
        <v>719</v>
      </c>
      <c r="CJ8" s="351" t="s">
        <v>720</v>
      </c>
      <c r="CK8" s="113" t="s">
        <v>721</v>
      </c>
      <c r="CL8" s="113" t="s">
        <v>722</v>
      </c>
      <c r="CM8" s="113" t="s">
        <v>723</v>
      </c>
      <c r="CN8" s="113" t="s">
        <v>724</v>
      </c>
      <c r="CO8" s="113" t="s">
        <v>243</v>
      </c>
      <c r="CP8" s="113" t="s">
        <v>244</v>
      </c>
      <c r="CQ8" s="113" t="s">
        <v>245</v>
      </c>
      <c r="CR8" s="113" t="s">
        <v>726</v>
      </c>
      <c r="CS8" s="113" t="s">
        <v>729</v>
      </c>
      <c r="CT8" s="113" t="s">
        <v>730</v>
      </c>
      <c r="CU8" s="113" t="s">
        <v>732</v>
      </c>
      <c r="CV8" s="113" t="s">
        <v>734</v>
      </c>
      <c r="CW8" s="113" t="s">
        <v>246</v>
      </c>
      <c r="CX8" s="113" t="s">
        <v>737</v>
      </c>
      <c r="CY8" s="113" t="s">
        <v>738</v>
      </c>
      <c r="CZ8" s="113" t="s">
        <v>739</v>
      </c>
      <c r="DA8" s="113" t="s">
        <v>740</v>
      </c>
      <c r="DB8" s="113" t="s">
        <v>742</v>
      </c>
      <c r="DC8" s="113" t="s">
        <v>743</v>
      </c>
      <c r="DD8" s="113" t="s">
        <v>745</v>
      </c>
      <c r="DE8" s="113" t="s">
        <v>746</v>
      </c>
      <c r="DF8" s="113" t="s">
        <v>747</v>
      </c>
      <c r="DG8" s="113" t="s">
        <v>748</v>
      </c>
      <c r="DH8" s="113" t="s">
        <v>749</v>
      </c>
      <c r="DI8" s="113" t="s">
        <v>750</v>
      </c>
      <c r="DJ8" s="113" t="s">
        <v>247</v>
      </c>
      <c r="DK8" s="113" t="s">
        <v>248</v>
      </c>
      <c r="DL8" s="113" t="s">
        <v>249</v>
      </c>
      <c r="DM8" s="113" t="s">
        <v>250</v>
      </c>
      <c r="DN8" s="113" t="s">
        <v>251</v>
      </c>
      <c r="DO8" s="113" t="s">
        <v>252</v>
      </c>
      <c r="DP8" s="113" t="s">
        <v>253</v>
      </c>
      <c r="DQ8" s="113" t="s">
        <v>254</v>
      </c>
      <c r="DR8" s="113" t="s">
        <v>255</v>
      </c>
      <c r="DS8" s="113" t="s">
        <v>256</v>
      </c>
      <c r="DT8" s="113" t="s">
        <v>257</v>
      </c>
      <c r="DU8" s="113" t="s">
        <v>258</v>
      </c>
      <c r="DV8" s="113" t="s">
        <v>259</v>
      </c>
      <c r="DW8" s="113" t="s">
        <v>260</v>
      </c>
      <c r="DX8" s="113" t="s">
        <v>756</v>
      </c>
      <c r="DY8" s="113" t="s">
        <v>757</v>
      </c>
      <c r="DZ8" s="113" t="s">
        <v>759</v>
      </c>
      <c r="EA8" s="113" t="s">
        <v>261</v>
      </c>
      <c r="EB8" s="113" t="s">
        <v>760</v>
      </c>
      <c r="EC8" s="113" t="s">
        <v>761</v>
      </c>
      <c r="ED8" s="113" t="s">
        <v>763</v>
      </c>
      <c r="EE8" s="113" t="s">
        <v>764</v>
      </c>
      <c r="EF8" s="113" t="s">
        <v>774</v>
      </c>
      <c r="EG8" s="113" t="s">
        <v>1090</v>
      </c>
      <c r="EH8" s="113" t="s">
        <v>1256</v>
      </c>
      <c r="EI8" s="113" t="s">
        <v>1259</v>
      </c>
      <c r="EJ8" s="113" t="s">
        <v>1262</v>
      </c>
      <c r="EK8" s="113" t="s">
        <v>1265</v>
      </c>
      <c r="EL8" s="113" t="s">
        <v>765</v>
      </c>
      <c r="EM8" s="113" t="s">
        <v>767</v>
      </c>
      <c r="EN8" s="113" t="s">
        <v>768</v>
      </c>
      <c r="EO8" s="113" t="s">
        <v>769</v>
      </c>
      <c r="EP8" s="113" t="s">
        <v>262</v>
      </c>
      <c r="EQ8" s="113" t="s">
        <v>1105</v>
      </c>
      <c r="ER8" s="113" t="s">
        <v>263</v>
      </c>
      <c r="ES8" s="113" t="s">
        <v>558</v>
      </c>
      <c r="ET8" s="113" t="s">
        <v>264</v>
      </c>
      <c r="EU8" s="113" t="s">
        <v>560</v>
      </c>
      <c r="EV8" s="113" t="s">
        <v>265</v>
      </c>
      <c r="EW8" s="113" t="s">
        <v>266</v>
      </c>
      <c r="EX8" s="113" t="s">
        <v>267</v>
      </c>
      <c r="EY8" s="113" t="s">
        <v>268</v>
      </c>
      <c r="EZ8" s="113" t="s">
        <v>269</v>
      </c>
      <c r="FA8" s="113" t="s">
        <v>270</v>
      </c>
      <c r="FB8" s="113" t="s">
        <v>271</v>
      </c>
      <c r="FC8" s="113" t="s">
        <v>272</v>
      </c>
      <c r="FD8" s="351" t="s">
        <v>571</v>
      </c>
      <c r="FE8" s="113" t="s">
        <v>273</v>
      </c>
      <c r="FF8" s="113" t="s">
        <v>274</v>
      </c>
      <c r="FG8" s="113" t="s">
        <v>275</v>
      </c>
      <c r="FH8" s="113" t="s">
        <v>276</v>
      </c>
      <c r="FI8" s="113" t="s">
        <v>581</v>
      </c>
      <c r="FJ8" s="113" t="s">
        <v>277</v>
      </c>
      <c r="FK8" s="113" t="s">
        <v>278</v>
      </c>
      <c r="FL8" s="113" t="s">
        <v>279</v>
      </c>
      <c r="FM8" s="113" t="s">
        <v>777</v>
      </c>
      <c r="FN8" s="113" t="s">
        <v>280</v>
      </c>
      <c r="FO8" s="113" t="s">
        <v>281</v>
      </c>
      <c r="FP8" s="113" t="s">
        <v>282</v>
      </c>
      <c r="FQ8" s="113" t="s">
        <v>283</v>
      </c>
      <c r="FR8" s="113" t="s">
        <v>284</v>
      </c>
      <c r="FS8" s="113" t="s">
        <v>285</v>
      </c>
      <c r="FT8" s="113" t="s">
        <v>286</v>
      </c>
      <c r="FU8" s="113" t="s">
        <v>0</v>
      </c>
      <c r="FV8" s="351" t="s">
        <v>594</v>
      </c>
      <c r="FW8" s="351" t="s">
        <v>596</v>
      </c>
      <c r="FX8" s="113" t="s">
        <v>387</v>
      </c>
      <c r="FY8" s="113" t="s">
        <v>287</v>
      </c>
      <c r="FZ8" s="113" t="s">
        <v>288</v>
      </c>
      <c r="GA8" s="113" t="s">
        <v>289</v>
      </c>
      <c r="GB8" s="113" t="s">
        <v>601</v>
      </c>
      <c r="GC8" s="113" t="s">
        <v>290</v>
      </c>
      <c r="GD8" s="113" t="s">
        <v>291</v>
      </c>
      <c r="GE8" s="113" t="s">
        <v>292</v>
      </c>
      <c r="GF8" s="113" t="s">
        <v>293</v>
      </c>
      <c r="GG8" s="113" t="s">
        <v>294</v>
      </c>
      <c r="GH8" s="113" t="s">
        <v>604</v>
      </c>
      <c r="GI8" s="113" t="s">
        <v>525</v>
      </c>
      <c r="GJ8" s="113" t="s">
        <v>1092</v>
      </c>
      <c r="GK8" s="113" t="s">
        <v>1268</v>
      </c>
      <c r="GL8" s="113" t="s">
        <v>1271</v>
      </c>
      <c r="GM8" s="113" t="s">
        <v>1274</v>
      </c>
      <c r="GN8" s="113" t="s">
        <v>1277</v>
      </c>
      <c r="GO8" s="113" t="s">
        <v>608</v>
      </c>
      <c r="GP8" s="113" t="s">
        <v>295</v>
      </c>
      <c r="GQ8" s="113" t="s">
        <v>609</v>
      </c>
      <c r="GR8" s="113" t="s">
        <v>296</v>
      </c>
      <c r="GS8" s="113" t="s">
        <v>297</v>
      </c>
      <c r="GT8" s="113" t="s">
        <v>615</v>
      </c>
      <c r="GU8" s="113" t="s">
        <v>617</v>
      </c>
      <c r="GV8" s="113" t="s">
        <v>298</v>
      </c>
      <c r="GW8" s="113" t="s">
        <v>299</v>
      </c>
      <c r="GX8" s="113" t="s">
        <v>300</v>
      </c>
      <c r="GY8" s="113" t="s">
        <v>503</v>
      </c>
      <c r="GZ8" s="113" t="s">
        <v>301</v>
      </c>
      <c r="HA8" s="113" t="s">
        <v>502</v>
      </c>
      <c r="HB8" s="113" t="s">
        <v>504</v>
      </c>
      <c r="HC8" s="113" t="s">
        <v>625</v>
      </c>
      <c r="HD8" s="113" t="s">
        <v>501</v>
      </c>
      <c r="HE8" s="113" t="s">
        <v>302</v>
      </c>
      <c r="HF8" s="113" t="s">
        <v>536</v>
      </c>
      <c r="HG8" s="113" t="s">
        <v>309</v>
      </c>
      <c r="HH8" s="113" t="s">
        <v>521</v>
      </c>
      <c r="HI8" s="113" t="s">
        <v>520</v>
      </c>
      <c r="HJ8" s="113" t="s">
        <v>519</v>
      </c>
      <c r="HK8" s="113" t="s">
        <v>311</v>
      </c>
      <c r="HL8" s="113" t="s">
        <v>634</v>
      </c>
      <c r="HM8" s="113" t="s">
        <v>636</v>
      </c>
      <c r="HN8" s="113" t="s">
        <v>537</v>
      </c>
      <c r="HO8" s="113" t="s">
        <v>511</v>
      </c>
      <c r="HP8" s="113" t="s">
        <v>508</v>
      </c>
      <c r="HQ8" s="113" t="s">
        <v>518</v>
      </c>
      <c r="HR8" s="113" t="s">
        <v>515</v>
      </c>
      <c r="HS8" s="113" t="s">
        <v>507</v>
      </c>
      <c r="HT8" s="113" t="s">
        <v>510</v>
      </c>
      <c r="HU8" s="113" t="s">
        <v>517</v>
      </c>
      <c r="HV8" s="113" t="s">
        <v>506</v>
      </c>
      <c r="HW8" s="113" t="s">
        <v>514</v>
      </c>
      <c r="HX8" s="113" t="s">
        <v>513</v>
      </c>
      <c r="HY8" s="113" t="s">
        <v>516</v>
      </c>
      <c r="HZ8" s="113" t="s">
        <v>505</v>
      </c>
      <c r="IA8" s="113" t="s">
        <v>509</v>
      </c>
      <c r="IB8" s="113" t="s">
        <v>652</v>
      </c>
      <c r="IC8" s="113" t="s">
        <v>653</v>
      </c>
      <c r="ID8" s="113" t="s">
        <v>512</v>
      </c>
      <c r="IE8" s="113" t="s">
        <v>524</v>
      </c>
      <c r="IF8" s="113" t="s">
        <v>523</v>
      </c>
      <c r="IG8" s="113" t="s">
        <v>522</v>
      </c>
      <c r="IH8" s="113" t="s">
        <v>657</v>
      </c>
      <c r="II8" s="113" t="s">
        <v>659</v>
      </c>
      <c r="IJ8" s="113" t="s">
        <v>660</v>
      </c>
      <c r="IK8" s="113" t="s">
        <v>661</v>
      </c>
      <c r="IL8" s="113" t="s">
        <v>1094</v>
      </c>
      <c r="IM8" s="113" t="s">
        <v>1280</v>
      </c>
      <c r="IN8" s="113" t="s">
        <v>1284</v>
      </c>
      <c r="IO8" s="113" t="s">
        <v>1288</v>
      </c>
      <c r="IP8" s="113" t="s">
        <v>534</v>
      </c>
      <c r="IQ8" s="113" t="s">
        <v>303</v>
      </c>
      <c r="IR8" s="113" t="s">
        <v>304</v>
      </c>
      <c r="IS8" s="113" t="s">
        <v>305</v>
      </c>
      <c r="IT8" s="113" t="s">
        <v>535</v>
      </c>
      <c r="IU8" s="113" t="s">
        <v>306</v>
      </c>
      <c r="IV8" s="113" t="s">
        <v>307</v>
      </c>
      <c r="IW8" s="113" t="s">
        <v>308</v>
      </c>
      <c r="IX8" s="113" t="s">
        <v>310</v>
      </c>
    </row>
    <row r="9" spans="2:258" s="87" customFormat="1">
      <c r="B9" s="125" t="s">
        <v>364</v>
      </c>
      <c r="C9" s="116">
        <v>52443</v>
      </c>
      <c r="D9" s="116">
        <v>43267</v>
      </c>
      <c r="E9" s="116">
        <v>52966</v>
      </c>
      <c r="F9" s="116">
        <v>46727</v>
      </c>
      <c r="G9" s="116">
        <v>40550</v>
      </c>
      <c r="H9" s="116">
        <v>30840</v>
      </c>
      <c r="I9" s="116">
        <v>45439</v>
      </c>
      <c r="J9" s="116">
        <v>21457</v>
      </c>
      <c r="K9" s="116">
        <v>66269</v>
      </c>
      <c r="L9" s="116">
        <v>89072</v>
      </c>
      <c r="M9" s="116">
        <v>68486</v>
      </c>
      <c r="N9" s="116">
        <v>178906</v>
      </c>
      <c r="O9" s="116">
        <v>10054</v>
      </c>
      <c r="P9" s="116">
        <v>17320</v>
      </c>
      <c r="Q9" s="116">
        <v>21493</v>
      </c>
      <c r="R9" s="116">
        <v>24170</v>
      </c>
      <c r="S9" s="116">
        <v>27857</v>
      </c>
      <c r="T9" s="116">
        <v>12268</v>
      </c>
      <c r="U9" s="116">
        <v>14898</v>
      </c>
      <c r="V9" s="116">
        <v>20310</v>
      </c>
      <c r="W9" s="116">
        <v>26055</v>
      </c>
      <c r="X9" s="116">
        <v>22191</v>
      </c>
      <c r="Y9" s="116">
        <v>15573</v>
      </c>
      <c r="Z9" s="116">
        <v>7524</v>
      </c>
      <c r="AA9" s="116">
        <v>30239</v>
      </c>
      <c r="AB9" s="116">
        <v>20033</v>
      </c>
      <c r="AC9" s="116">
        <v>19060</v>
      </c>
      <c r="AD9" s="116">
        <v>13084</v>
      </c>
      <c r="AE9" s="116">
        <v>8383</v>
      </c>
      <c r="AF9" s="116">
        <v>40212</v>
      </c>
      <c r="AG9" s="116">
        <v>34097</v>
      </c>
      <c r="AH9" s="116">
        <v>48616</v>
      </c>
      <c r="AI9" s="116">
        <v>32988</v>
      </c>
      <c r="AJ9" s="116">
        <v>196014</v>
      </c>
      <c r="AK9" s="116">
        <v>38728</v>
      </c>
      <c r="AL9" s="116">
        <v>65693</v>
      </c>
      <c r="AM9" s="116">
        <v>121143</v>
      </c>
      <c r="AN9" s="116">
        <v>40651</v>
      </c>
      <c r="AO9" s="116">
        <v>27502</v>
      </c>
      <c r="AP9" s="116">
        <v>32501</v>
      </c>
      <c r="AQ9" s="116">
        <v>60021</v>
      </c>
      <c r="AR9" s="116">
        <v>42419</v>
      </c>
      <c r="AS9" s="116">
        <v>21765</v>
      </c>
      <c r="AT9" s="116">
        <v>23754</v>
      </c>
      <c r="AU9" s="116">
        <v>83765</v>
      </c>
      <c r="AV9" s="116">
        <v>128047</v>
      </c>
      <c r="AW9" s="116">
        <v>52595</v>
      </c>
      <c r="AX9" s="116">
        <v>29753</v>
      </c>
      <c r="AY9" s="116">
        <v>62921</v>
      </c>
      <c r="AZ9" s="116">
        <v>67450</v>
      </c>
      <c r="BA9" s="116">
        <v>92531</v>
      </c>
      <c r="BB9" s="116">
        <v>60192</v>
      </c>
      <c r="BC9" s="116">
        <v>41140</v>
      </c>
      <c r="BD9" s="116">
        <v>63082</v>
      </c>
      <c r="BE9" s="116">
        <v>27936</v>
      </c>
      <c r="BF9" s="116">
        <v>38687</v>
      </c>
      <c r="BG9" s="116">
        <v>24548</v>
      </c>
      <c r="BH9" s="116">
        <v>21283</v>
      </c>
      <c r="BI9" s="116">
        <v>14125</v>
      </c>
      <c r="BJ9" s="116">
        <v>26670</v>
      </c>
      <c r="BK9" s="116">
        <v>35733</v>
      </c>
      <c r="BL9" s="116">
        <v>29363</v>
      </c>
      <c r="BM9" s="116">
        <v>30790</v>
      </c>
      <c r="BN9" s="116">
        <v>18986</v>
      </c>
      <c r="BO9" s="116">
        <v>17104</v>
      </c>
      <c r="BP9" s="116">
        <v>22924</v>
      </c>
      <c r="BQ9" s="116">
        <v>37996</v>
      </c>
      <c r="BR9" s="116">
        <v>43204</v>
      </c>
      <c r="BS9" s="116">
        <v>68221</v>
      </c>
      <c r="BT9" s="116">
        <v>30029</v>
      </c>
      <c r="BU9" s="116">
        <v>28256</v>
      </c>
      <c r="BV9" s="116">
        <v>21490</v>
      </c>
      <c r="BW9" s="116">
        <v>19995</v>
      </c>
      <c r="BX9" s="116">
        <v>30334</v>
      </c>
      <c r="BY9" s="116">
        <v>23287</v>
      </c>
      <c r="BZ9" s="116">
        <v>67870</v>
      </c>
      <c r="CA9" s="116">
        <v>52329</v>
      </c>
      <c r="CB9" s="116">
        <v>35463</v>
      </c>
      <c r="CC9" s="116">
        <v>79368</v>
      </c>
      <c r="CD9" s="116">
        <v>26945</v>
      </c>
      <c r="CE9" s="116">
        <v>31130</v>
      </c>
      <c r="CF9" s="116">
        <v>19525</v>
      </c>
      <c r="CG9" s="116">
        <v>17344</v>
      </c>
      <c r="CH9" s="116">
        <v>15545</v>
      </c>
      <c r="CI9" s="116">
        <v>18903</v>
      </c>
      <c r="CJ9" s="116">
        <v>14180</v>
      </c>
      <c r="CK9" s="116">
        <v>40147</v>
      </c>
      <c r="CL9" s="116">
        <v>13874</v>
      </c>
      <c r="CM9" s="116">
        <v>14917</v>
      </c>
      <c r="CN9" s="116">
        <v>23310</v>
      </c>
      <c r="CO9" s="116">
        <v>21044</v>
      </c>
      <c r="CP9" s="116">
        <v>24829</v>
      </c>
      <c r="CQ9" s="116">
        <v>19324</v>
      </c>
      <c r="CR9" s="116">
        <v>19540</v>
      </c>
      <c r="CS9" s="116">
        <v>19144</v>
      </c>
      <c r="CT9" s="116">
        <v>61963</v>
      </c>
      <c r="CU9" s="116">
        <v>33876</v>
      </c>
      <c r="CV9" s="116">
        <v>24802</v>
      </c>
      <c r="CW9" s="116">
        <v>27434</v>
      </c>
      <c r="CX9" s="116">
        <v>23718</v>
      </c>
      <c r="CY9" s="116">
        <v>12107</v>
      </c>
      <c r="CZ9" s="116">
        <v>13586</v>
      </c>
      <c r="DA9" s="116">
        <v>27579</v>
      </c>
      <c r="DB9" s="116">
        <v>31593</v>
      </c>
      <c r="DC9" s="116">
        <v>17131</v>
      </c>
      <c r="DD9" s="116">
        <v>23941</v>
      </c>
      <c r="DE9" s="116">
        <v>82502</v>
      </c>
      <c r="DF9" s="116">
        <v>16625</v>
      </c>
      <c r="DG9" s="116">
        <v>31623</v>
      </c>
      <c r="DH9" s="116">
        <v>30625</v>
      </c>
      <c r="DI9" s="116">
        <v>27621</v>
      </c>
      <c r="DJ9" s="116">
        <v>22177</v>
      </c>
      <c r="DK9" s="116">
        <v>28608</v>
      </c>
      <c r="DL9" s="116">
        <v>15048</v>
      </c>
      <c r="DM9" s="116">
        <v>11504</v>
      </c>
      <c r="DN9" s="116">
        <v>24574</v>
      </c>
      <c r="DO9" s="116">
        <v>52506</v>
      </c>
      <c r="DP9" s="116">
        <v>90711</v>
      </c>
      <c r="DQ9" s="116">
        <v>62567</v>
      </c>
      <c r="DR9" s="116">
        <v>104618</v>
      </c>
      <c r="DS9" s="116">
        <v>65248</v>
      </c>
      <c r="DT9" s="116">
        <v>152159</v>
      </c>
      <c r="DU9" s="116">
        <v>138516</v>
      </c>
      <c r="DV9" s="116">
        <v>38440</v>
      </c>
      <c r="DW9" s="116">
        <v>51791</v>
      </c>
      <c r="DX9" s="116">
        <v>68412</v>
      </c>
      <c r="DY9" s="116">
        <v>33985</v>
      </c>
      <c r="DZ9" s="116">
        <v>26689</v>
      </c>
      <c r="EA9" s="116">
        <v>35010</v>
      </c>
      <c r="EB9" s="116">
        <v>152044</v>
      </c>
      <c r="EC9" s="116">
        <v>83130</v>
      </c>
      <c r="ED9" s="116">
        <v>114695</v>
      </c>
      <c r="EE9" s="116">
        <v>69816</v>
      </c>
      <c r="EF9" s="116">
        <v>23334</v>
      </c>
      <c r="EG9" s="116">
        <v>73804</v>
      </c>
      <c r="EH9" s="116">
        <v>92040</v>
      </c>
      <c r="EI9" s="116">
        <v>108961</v>
      </c>
      <c r="EJ9" s="116">
        <v>92726</v>
      </c>
      <c r="EK9" s="116">
        <v>43423</v>
      </c>
      <c r="EL9" s="116">
        <v>46231</v>
      </c>
      <c r="EM9" s="116">
        <v>39671</v>
      </c>
      <c r="EN9" s="116">
        <v>93315</v>
      </c>
      <c r="EO9" s="116">
        <v>60081</v>
      </c>
      <c r="EP9" s="116">
        <v>200783</v>
      </c>
      <c r="EQ9" s="116">
        <v>18831</v>
      </c>
      <c r="ER9" s="116">
        <v>57797</v>
      </c>
      <c r="ES9" s="116">
        <v>48511</v>
      </c>
      <c r="ET9" s="116">
        <v>145067</v>
      </c>
      <c r="EU9" s="116">
        <v>16961</v>
      </c>
      <c r="EV9" s="116">
        <v>75359</v>
      </c>
      <c r="EW9" s="116">
        <v>20684</v>
      </c>
      <c r="EX9" s="116">
        <v>30593</v>
      </c>
      <c r="EY9" s="116">
        <v>27580</v>
      </c>
      <c r="EZ9" s="116">
        <v>17341</v>
      </c>
      <c r="FA9" s="116">
        <v>22844</v>
      </c>
      <c r="FB9" s="116">
        <v>19656</v>
      </c>
      <c r="FC9" s="116">
        <v>17563</v>
      </c>
      <c r="FD9" s="116">
        <v>32695</v>
      </c>
      <c r="FE9" s="116">
        <v>114443</v>
      </c>
      <c r="FF9" s="116">
        <v>74276</v>
      </c>
      <c r="FG9" s="116">
        <v>22520</v>
      </c>
      <c r="FH9" s="116">
        <v>14204</v>
      </c>
      <c r="FI9" s="116">
        <v>41247</v>
      </c>
      <c r="FJ9" s="116">
        <v>45637</v>
      </c>
      <c r="FK9" s="116">
        <v>31982</v>
      </c>
      <c r="FL9" s="116">
        <v>76808</v>
      </c>
      <c r="FM9" s="116">
        <v>61181</v>
      </c>
      <c r="FN9" s="116">
        <v>122259</v>
      </c>
      <c r="FO9" s="116">
        <v>20917</v>
      </c>
      <c r="FP9" s="116">
        <v>43257</v>
      </c>
      <c r="FQ9" s="116">
        <v>20664</v>
      </c>
      <c r="FR9" s="116">
        <v>107023</v>
      </c>
      <c r="FS9" s="116">
        <v>51094</v>
      </c>
      <c r="FT9" s="116">
        <v>47369</v>
      </c>
      <c r="FU9" s="116">
        <v>94822</v>
      </c>
      <c r="FV9" s="116">
        <v>24729</v>
      </c>
      <c r="FW9" s="116">
        <v>29965</v>
      </c>
      <c r="FX9" s="116">
        <v>46379</v>
      </c>
      <c r="FY9" s="116">
        <v>66756</v>
      </c>
      <c r="FZ9" s="116">
        <v>33104</v>
      </c>
      <c r="GA9" s="116">
        <v>60014</v>
      </c>
      <c r="GB9" s="116">
        <v>230298</v>
      </c>
      <c r="GC9" s="116">
        <v>60741</v>
      </c>
      <c r="GD9" s="116">
        <v>43594</v>
      </c>
      <c r="GE9" s="116">
        <v>42317</v>
      </c>
      <c r="GF9" s="116">
        <v>23483</v>
      </c>
      <c r="GG9" s="116">
        <v>69096</v>
      </c>
      <c r="GH9" s="116">
        <v>35919</v>
      </c>
      <c r="GI9" s="116">
        <v>32029</v>
      </c>
      <c r="GJ9" s="116">
        <v>35007</v>
      </c>
      <c r="GK9" s="116">
        <v>54101</v>
      </c>
      <c r="GL9" s="116">
        <v>43960</v>
      </c>
      <c r="GM9" s="116">
        <v>37078</v>
      </c>
      <c r="GN9" s="116">
        <v>80474</v>
      </c>
      <c r="GO9" s="116">
        <v>27955</v>
      </c>
      <c r="GP9" s="116">
        <v>25664</v>
      </c>
      <c r="GQ9" s="116">
        <v>22677</v>
      </c>
      <c r="GR9" s="116">
        <v>139802</v>
      </c>
      <c r="GS9" s="116">
        <v>77148</v>
      </c>
      <c r="GT9" s="116">
        <v>89174</v>
      </c>
      <c r="GU9" s="116">
        <v>35967</v>
      </c>
      <c r="GV9" s="116">
        <v>66012</v>
      </c>
      <c r="GW9" s="116">
        <v>19546</v>
      </c>
      <c r="GX9" s="193" t="s">
        <v>1107</v>
      </c>
      <c r="GY9" s="193" t="s">
        <v>1107</v>
      </c>
      <c r="GZ9" s="193" t="s">
        <v>1107</v>
      </c>
      <c r="HA9" s="193" t="s">
        <v>1107</v>
      </c>
      <c r="HB9" s="193" t="s">
        <v>1107</v>
      </c>
      <c r="HC9" s="193" t="s">
        <v>1107</v>
      </c>
      <c r="HD9" s="193" t="s">
        <v>1107</v>
      </c>
      <c r="HE9" s="193" t="s">
        <v>1107</v>
      </c>
      <c r="HF9" s="193" t="s">
        <v>1107</v>
      </c>
      <c r="HG9" s="193" t="s">
        <v>1107</v>
      </c>
      <c r="HH9" s="193" t="s">
        <v>1107</v>
      </c>
      <c r="HI9" s="193" t="s">
        <v>1107</v>
      </c>
      <c r="HJ9" s="193" t="s">
        <v>1107</v>
      </c>
      <c r="HK9" s="193" t="s">
        <v>1107</v>
      </c>
      <c r="HL9" s="193" t="s">
        <v>1107</v>
      </c>
      <c r="HM9" s="193" t="s">
        <v>1107</v>
      </c>
      <c r="HN9" s="193" t="s">
        <v>1107</v>
      </c>
      <c r="HO9" s="193" t="s">
        <v>1107</v>
      </c>
      <c r="HP9" s="193" t="s">
        <v>1107</v>
      </c>
      <c r="HQ9" s="193" t="s">
        <v>1107</v>
      </c>
      <c r="HR9" s="193" t="s">
        <v>1107</v>
      </c>
      <c r="HS9" s="193" t="s">
        <v>1107</v>
      </c>
      <c r="HT9" s="193" t="s">
        <v>1107</v>
      </c>
      <c r="HU9" s="193" t="s">
        <v>1107</v>
      </c>
      <c r="HV9" s="193" t="s">
        <v>1107</v>
      </c>
      <c r="HW9" s="193" t="s">
        <v>1107</v>
      </c>
      <c r="HX9" s="193" t="s">
        <v>1107</v>
      </c>
      <c r="HY9" s="193" t="s">
        <v>1107</v>
      </c>
      <c r="HZ9" s="193" t="s">
        <v>1107</v>
      </c>
      <c r="IA9" s="193" t="s">
        <v>1107</v>
      </c>
      <c r="IB9" s="193" t="s">
        <v>1107</v>
      </c>
      <c r="IC9" s="193" t="s">
        <v>1107</v>
      </c>
      <c r="ID9" s="193" t="s">
        <v>1107</v>
      </c>
      <c r="IE9" s="193" t="s">
        <v>1107</v>
      </c>
      <c r="IF9" s="193" t="s">
        <v>1107</v>
      </c>
      <c r="IG9" s="193" t="s">
        <v>1107</v>
      </c>
      <c r="IH9" s="193" t="s">
        <v>1107</v>
      </c>
      <c r="II9" s="193" t="s">
        <v>1107</v>
      </c>
      <c r="IJ9" s="193" t="s">
        <v>1107</v>
      </c>
      <c r="IK9" s="193" t="s">
        <v>1107</v>
      </c>
      <c r="IL9" s="193" t="s">
        <v>1107</v>
      </c>
      <c r="IM9" s="193" t="s">
        <v>1107</v>
      </c>
      <c r="IN9" s="193" t="s">
        <v>1107</v>
      </c>
      <c r="IO9" s="193" t="s">
        <v>1107</v>
      </c>
      <c r="IP9" s="193" t="s">
        <v>1107</v>
      </c>
      <c r="IQ9" s="193" t="s">
        <v>1107</v>
      </c>
      <c r="IR9" s="193" t="s">
        <v>1107</v>
      </c>
      <c r="IS9" s="193" t="s">
        <v>1107</v>
      </c>
      <c r="IT9" s="193" t="s">
        <v>1107</v>
      </c>
      <c r="IU9" s="193" t="s">
        <v>1107</v>
      </c>
      <c r="IV9" s="193" t="s">
        <v>1107</v>
      </c>
      <c r="IW9" s="193" t="s">
        <v>1107</v>
      </c>
      <c r="IX9" s="193" t="s">
        <v>1107</v>
      </c>
    </row>
    <row r="10" spans="2:258" s="87" customFormat="1">
      <c r="B10" s="125" t="s">
        <v>365</v>
      </c>
      <c r="C10" s="117">
        <v>50804</v>
      </c>
      <c r="D10" s="117">
        <v>41003</v>
      </c>
      <c r="E10" s="117">
        <v>51088</v>
      </c>
      <c r="F10" s="117">
        <v>44632</v>
      </c>
      <c r="G10" s="117">
        <v>39311</v>
      </c>
      <c r="H10" s="117">
        <v>29887</v>
      </c>
      <c r="I10" s="117">
        <v>43601</v>
      </c>
      <c r="J10" s="117">
        <v>20580</v>
      </c>
      <c r="K10" s="117">
        <v>61635</v>
      </c>
      <c r="L10" s="117">
        <v>86102</v>
      </c>
      <c r="M10" s="117">
        <v>65190</v>
      </c>
      <c r="N10" s="117">
        <v>166656</v>
      </c>
      <c r="O10" s="117">
        <v>9412</v>
      </c>
      <c r="P10" s="117">
        <v>15378</v>
      </c>
      <c r="Q10" s="117">
        <v>20554</v>
      </c>
      <c r="R10" s="117">
        <v>22242</v>
      </c>
      <c r="S10" s="117">
        <v>26626</v>
      </c>
      <c r="T10" s="117">
        <v>11343</v>
      </c>
      <c r="U10" s="117">
        <v>13862</v>
      </c>
      <c r="V10" s="117">
        <v>20310</v>
      </c>
      <c r="W10" s="117">
        <v>26010</v>
      </c>
      <c r="X10" s="117">
        <v>21156</v>
      </c>
      <c r="Y10" s="117">
        <v>15573</v>
      </c>
      <c r="Z10" s="117">
        <v>6262</v>
      </c>
      <c r="AA10" s="117">
        <v>29131</v>
      </c>
      <c r="AB10" s="117">
        <v>20023</v>
      </c>
      <c r="AC10" s="117">
        <v>18426</v>
      </c>
      <c r="AD10" s="117">
        <v>13026</v>
      </c>
      <c r="AE10" s="117">
        <v>8379</v>
      </c>
      <c r="AF10" s="117">
        <v>38188</v>
      </c>
      <c r="AG10" s="117">
        <v>31558</v>
      </c>
      <c r="AH10" s="117">
        <v>45066</v>
      </c>
      <c r="AI10" s="117">
        <v>30866</v>
      </c>
      <c r="AJ10" s="117">
        <v>179556</v>
      </c>
      <c r="AK10" s="117">
        <v>35713</v>
      </c>
      <c r="AL10" s="117">
        <v>62220</v>
      </c>
      <c r="AM10" s="117">
        <v>113936</v>
      </c>
      <c r="AN10" s="117">
        <v>37563</v>
      </c>
      <c r="AO10" s="117">
        <v>24442</v>
      </c>
      <c r="AP10" s="117">
        <v>30819</v>
      </c>
      <c r="AQ10" s="117">
        <v>56171</v>
      </c>
      <c r="AR10" s="117">
        <v>38151</v>
      </c>
      <c r="AS10" s="117">
        <v>20797</v>
      </c>
      <c r="AT10" s="117">
        <v>22208</v>
      </c>
      <c r="AU10" s="117">
        <v>79007</v>
      </c>
      <c r="AV10" s="117">
        <v>118577</v>
      </c>
      <c r="AW10" s="117">
        <v>47432</v>
      </c>
      <c r="AX10" s="117">
        <v>26755</v>
      </c>
      <c r="AY10" s="117">
        <v>58879</v>
      </c>
      <c r="AZ10" s="117">
        <v>62733</v>
      </c>
      <c r="BA10" s="117">
        <v>87420</v>
      </c>
      <c r="BB10" s="117">
        <v>55984</v>
      </c>
      <c r="BC10" s="117">
        <v>37803</v>
      </c>
      <c r="BD10" s="117">
        <v>60032</v>
      </c>
      <c r="BE10" s="117">
        <v>25687</v>
      </c>
      <c r="BF10" s="117">
        <v>35912</v>
      </c>
      <c r="BG10" s="117">
        <v>23712</v>
      </c>
      <c r="BH10" s="117">
        <v>20640</v>
      </c>
      <c r="BI10" s="117">
        <v>13799</v>
      </c>
      <c r="BJ10" s="117">
        <v>26176</v>
      </c>
      <c r="BK10" s="117">
        <v>34530</v>
      </c>
      <c r="BL10" s="117">
        <v>28162</v>
      </c>
      <c r="BM10" s="117">
        <v>28696</v>
      </c>
      <c r="BN10" s="117">
        <v>18545</v>
      </c>
      <c r="BO10" s="117">
        <v>16604</v>
      </c>
      <c r="BP10" s="117">
        <v>22514</v>
      </c>
      <c r="BQ10" s="117">
        <v>37647</v>
      </c>
      <c r="BR10" s="117">
        <v>40895</v>
      </c>
      <c r="BS10" s="117">
        <v>66157</v>
      </c>
      <c r="BT10" s="117">
        <v>27776</v>
      </c>
      <c r="BU10" s="117">
        <v>27055</v>
      </c>
      <c r="BV10" s="117">
        <v>20645</v>
      </c>
      <c r="BW10" s="117">
        <v>18426</v>
      </c>
      <c r="BX10" s="117">
        <v>29595</v>
      </c>
      <c r="BY10" s="117">
        <v>22693</v>
      </c>
      <c r="BZ10" s="117">
        <v>66748</v>
      </c>
      <c r="CA10" s="117">
        <v>50829</v>
      </c>
      <c r="CB10" s="117">
        <v>35294</v>
      </c>
      <c r="CC10" s="117">
        <v>78117</v>
      </c>
      <c r="CD10" s="117">
        <v>26945</v>
      </c>
      <c r="CE10" s="117">
        <v>30718</v>
      </c>
      <c r="CF10" s="117">
        <v>18953</v>
      </c>
      <c r="CG10" s="117">
        <v>16971</v>
      </c>
      <c r="CH10" s="117">
        <v>14724</v>
      </c>
      <c r="CI10" s="117">
        <v>18353</v>
      </c>
      <c r="CJ10" s="117">
        <v>13738</v>
      </c>
      <c r="CK10" s="117">
        <v>39641</v>
      </c>
      <c r="CL10" s="117">
        <v>13633</v>
      </c>
      <c r="CM10" s="117">
        <v>14789</v>
      </c>
      <c r="CN10" s="117">
        <v>22050</v>
      </c>
      <c r="CO10" s="117">
        <v>19816</v>
      </c>
      <c r="CP10" s="117">
        <v>24582</v>
      </c>
      <c r="CQ10" s="117">
        <v>18668</v>
      </c>
      <c r="CR10" s="117">
        <v>18880</v>
      </c>
      <c r="CS10" s="117">
        <v>19021</v>
      </c>
      <c r="CT10" s="117">
        <v>61237</v>
      </c>
      <c r="CU10" s="117">
        <v>33131</v>
      </c>
      <c r="CV10" s="117">
        <v>23539</v>
      </c>
      <c r="CW10" s="117">
        <v>26862</v>
      </c>
      <c r="CX10" s="117">
        <v>23369</v>
      </c>
      <c r="CY10" s="117">
        <v>11845</v>
      </c>
      <c r="CZ10" s="117">
        <v>13468</v>
      </c>
      <c r="DA10" s="117">
        <v>26462</v>
      </c>
      <c r="DB10" s="117">
        <v>30858</v>
      </c>
      <c r="DC10" s="117">
        <v>15754</v>
      </c>
      <c r="DD10" s="117">
        <v>23463</v>
      </c>
      <c r="DE10" s="117">
        <v>80921</v>
      </c>
      <c r="DF10" s="117">
        <v>16353</v>
      </c>
      <c r="DG10" s="117">
        <v>28123</v>
      </c>
      <c r="DH10" s="117">
        <v>30049</v>
      </c>
      <c r="DI10" s="117">
        <v>26827</v>
      </c>
      <c r="DJ10" s="117">
        <v>21246</v>
      </c>
      <c r="DK10" s="117">
        <v>27547</v>
      </c>
      <c r="DL10" s="117">
        <v>15048</v>
      </c>
      <c r="DM10" s="117">
        <v>11295</v>
      </c>
      <c r="DN10" s="117">
        <v>23694</v>
      </c>
      <c r="DO10" s="117">
        <v>49397</v>
      </c>
      <c r="DP10" s="117">
        <v>86077</v>
      </c>
      <c r="DQ10" s="117">
        <v>58150</v>
      </c>
      <c r="DR10" s="117">
        <v>100415</v>
      </c>
      <c r="DS10" s="117">
        <v>62475</v>
      </c>
      <c r="DT10" s="117">
        <v>145727</v>
      </c>
      <c r="DU10" s="117">
        <v>134381</v>
      </c>
      <c r="DV10" s="117">
        <v>35830</v>
      </c>
      <c r="DW10" s="117">
        <v>49728</v>
      </c>
      <c r="DX10" s="117">
        <v>67073</v>
      </c>
      <c r="DY10" s="117">
        <v>33347</v>
      </c>
      <c r="DZ10" s="117">
        <v>25797</v>
      </c>
      <c r="EA10" s="117">
        <v>33144</v>
      </c>
      <c r="EB10" s="117">
        <v>148513</v>
      </c>
      <c r="EC10" s="117">
        <v>80262</v>
      </c>
      <c r="ED10" s="117">
        <v>112163</v>
      </c>
      <c r="EE10" s="117">
        <v>67554</v>
      </c>
      <c r="EF10" s="117">
        <v>23139</v>
      </c>
      <c r="EG10" s="117">
        <v>71492</v>
      </c>
      <c r="EH10" s="117">
        <v>92040</v>
      </c>
      <c r="EI10" s="117">
        <v>105922</v>
      </c>
      <c r="EJ10" s="117">
        <v>90926</v>
      </c>
      <c r="EK10" s="117">
        <v>41558</v>
      </c>
      <c r="EL10" s="117">
        <v>44569</v>
      </c>
      <c r="EM10" s="117">
        <v>37637</v>
      </c>
      <c r="EN10" s="117">
        <v>88986</v>
      </c>
      <c r="EO10" s="117">
        <v>56518</v>
      </c>
      <c r="EP10" s="117">
        <v>187181</v>
      </c>
      <c r="EQ10" s="117">
        <v>16959</v>
      </c>
      <c r="ER10" s="117">
        <v>55723</v>
      </c>
      <c r="ES10" s="117">
        <v>46765</v>
      </c>
      <c r="ET10" s="117">
        <v>139477</v>
      </c>
      <c r="EU10" s="117">
        <v>15436</v>
      </c>
      <c r="EV10" s="117">
        <v>69528</v>
      </c>
      <c r="EW10" s="117">
        <v>17418</v>
      </c>
      <c r="EX10" s="117">
        <v>28677</v>
      </c>
      <c r="EY10" s="117">
        <v>24851</v>
      </c>
      <c r="EZ10" s="117">
        <v>14503</v>
      </c>
      <c r="FA10" s="117">
        <v>21606</v>
      </c>
      <c r="FB10" s="117">
        <v>16963</v>
      </c>
      <c r="FC10" s="117">
        <v>16661</v>
      </c>
      <c r="FD10" s="117">
        <v>31885</v>
      </c>
      <c r="FE10" s="117">
        <v>105189</v>
      </c>
      <c r="FF10" s="117">
        <v>68802</v>
      </c>
      <c r="FG10" s="117">
        <v>21489</v>
      </c>
      <c r="FH10" s="117">
        <v>12932</v>
      </c>
      <c r="FI10" s="117">
        <v>37930</v>
      </c>
      <c r="FJ10" s="117">
        <v>42792</v>
      </c>
      <c r="FK10" s="117">
        <v>31238</v>
      </c>
      <c r="FL10" s="117">
        <v>70834</v>
      </c>
      <c r="FM10" s="117">
        <v>57003</v>
      </c>
      <c r="FN10" s="117">
        <v>114749</v>
      </c>
      <c r="FO10" s="117">
        <v>18601</v>
      </c>
      <c r="FP10" s="117">
        <v>40764</v>
      </c>
      <c r="FQ10" s="117">
        <v>19273</v>
      </c>
      <c r="FR10" s="117">
        <v>97284</v>
      </c>
      <c r="FS10" s="117">
        <v>47763</v>
      </c>
      <c r="FT10" s="117">
        <v>45566</v>
      </c>
      <c r="FU10" s="117">
        <v>86797</v>
      </c>
      <c r="FV10" s="117">
        <v>22355</v>
      </c>
      <c r="FW10" s="117">
        <v>28297</v>
      </c>
      <c r="FX10" s="117">
        <v>42497</v>
      </c>
      <c r="FY10" s="117">
        <v>63315</v>
      </c>
      <c r="FZ10" s="117">
        <v>31119</v>
      </c>
      <c r="GA10" s="117">
        <v>43431</v>
      </c>
      <c r="GB10" s="117">
        <v>210146</v>
      </c>
      <c r="GC10" s="117">
        <v>56217</v>
      </c>
      <c r="GD10" s="117">
        <v>41311</v>
      </c>
      <c r="GE10" s="117">
        <v>39332</v>
      </c>
      <c r="GF10" s="117">
        <v>21738</v>
      </c>
      <c r="GG10" s="117">
        <v>65572</v>
      </c>
      <c r="GH10" s="117">
        <v>34395</v>
      </c>
      <c r="GI10" s="117">
        <v>30402</v>
      </c>
      <c r="GJ10" s="117">
        <v>32209</v>
      </c>
      <c r="GK10" s="117">
        <v>53010</v>
      </c>
      <c r="GL10" s="117">
        <v>43458</v>
      </c>
      <c r="GM10" s="117">
        <v>36678</v>
      </c>
      <c r="GN10" s="117">
        <v>80548</v>
      </c>
      <c r="GO10" s="117">
        <v>26845</v>
      </c>
      <c r="GP10" s="117">
        <v>24670</v>
      </c>
      <c r="GQ10" s="117">
        <v>22328</v>
      </c>
      <c r="GR10" s="117">
        <v>137169</v>
      </c>
      <c r="GS10" s="117">
        <v>75102</v>
      </c>
      <c r="GT10" s="117">
        <v>86445</v>
      </c>
      <c r="GU10" s="117">
        <v>34305</v>
      </c>
      <c r="GV10" s="117">
        <v>63255</v>
      </c>
      <c r="GW10" s="117">
        <v>18070</v>
      </c>
      <c r="GX10" s="194" t="s">
        <v>1107</v>
      </c>
      <c r="GY10" s="194" t="s">
        <v>1107</v>
      </c>
      <c r="GZ10" s="194" t="s">
        <v>1107</v>
      </c>
      <c r="HA10" s="194" t="s">
        <v>1107</v>
      </c>
      <c r="HB10" s="194" t="s">
        <v>1107</v>
      </c>
      <c r="HC10" s="194" t="s">
        <v>1107</v>
      </c>
      <c r="HD10" s="194" t="s">
        <v>1107</v>
      </c>
      <c r="HE10" s="194" t="s">
        <v>1107</v>
      </c>
      <c r="HF10" s="194" t="s">
        <v>1107</v>
      </c>
      <c r="HG10" s="194" t="s">
        <v>1107</v>
      </c>
      <c r="HH10" s="194" t="s">
        <v>1107</v>
      </c>
      <c r="HI10" s="194" t="s">
        <v>1107</v>
      </c>
      <c r="HJ10" s="194" t="s">
        <v>1107</v>
      </c>
      <c r="HK10" s="194" t="s">
        <v>1107</v>
      </c>
      <c r="HL10" s="194" t="s">
        <v>1107</v>
      </c>
      <c r="HM10" s="194" t="s">
        <v>1107</v>
      </c>
      <c r="HN10" s="194" t="s">
        <v>1107</v>
      </c>
      <c r="HO10" s="194" t="s">
        <v>1107</v>
      </c>
      <c r="HP10" s="194" t="s">
        <v>1107</v>
      </c>
      <c r="HQ10" s="194" t="s">
        <v>1107</v>
      </c>
      <c r="HR10" s="194" t="s">
        <v>1107</v>
      </c>
      <c r="HS10" s="194" t="s">
        <v>1107</v>
      </c>
      <c r="HT10" s="194" t="s">
        <v>1107</v>
      </c>
      <c r="HU10" s="194" t="s">
        <v>1107</v>
      </c>
      <c r="HV10" s="194" t="s">
        <v>1107</v>
      </c>
      <c r="HW10" s="194" t="s">
        <v>1107</v>
      </c>
      <c r="HX10" s="194" t="s">
        <v>1107</v>
      </c>
      <c r="HY10" s="194" t="s">
        <v>1107</v>
      </c>
      <c r="HZ10" s="194" t="s">
        <v>1107</v>
      </c>
      <c r="IA10" s="194" t="s">
        <v>1107</v>
      </c>
      <c r="IB10" s="194" t="s">
        <v>1107</v>
      </c>
      <c r="IC10" s="194" t="s">
        <v>1107</v>
      </c>
      <c r="ID10" s="194" t="s">
        <v>1107</v>
      </c>
      <c r="IE10" s="194" t="s">
        <v>1107</v>
      </c>
      <c r="IF10" s="194" t="s">
        <v>1107</v>
      </c>
      <c r="IG10" s="194" t="s">
        <v>1107</v>
      </c>
      <c r="IH10" s="194" t="s">
        <v>1107</v>
      </c>
      <c r="II10" s="194" t="s">
        <v>1107</v>
      </c>
      <c r="IJ10" s="194" t="s">
        <v>1107</v>
      </c>
      <c r="IK10" s="194" t="s">
        <v>1107</v>
      </c>
      <c r="IL10" s="194" t="s">
        <v>1107</v>
      </c>
      <c r="IM10" s="194" t="s">
        <v>1107</v>
      </c>
      <c r="IN10" s="194" t="s">
        <v>1107</v>
      </c>
      <c r="IO10" s="194" t="s">
        <v>1107</v>
      </c>
      <c r="IP10" s="194" t="s">
        <v>1107</v>
      </c>
      <c r="IQ10" s="194" t="s">
        <v>1107</v>
      </c>
      <c r="IR10" s="194" t="s">
        <v>1107</v>
      </c>
      <c r="IS10" s="194" t="s">
        <v>1107</v>
      </c>
      <c r="IT10" s="194" t="s">
        <v>1107</v>
      </c>
      <c r="IU10" s="194" t="s">
        <v>1107</v>
      </c>
      <c r="IV10" s="194" t="s">
        <v>1107</v>
      </c>
      <c r="IW10" s="194" t="s">
        <v>1107</v>
      </c>
      <c r="IX10" s="194" t="s">
        <v>1107</v>
      </c>
    </row>
    <row r="11" spans="2:258" s="87" customFormat="1">
      <c r="B11" s="125" t="s">
        <v>366</v>
      </c>
      <c r="C11" s="117">
        <v>1638</v>
      </c>
      <c r="D11" s="117">
        <v>2264</v>
      </c>
      <c r="E11" s="117">
        <v>1877</v>
      </c>
      <c r="F11" s="117">
        <v>2095</v>
      </c>
      <c r="G11" s="117">
        <v>1239</v>
      </c>
      <c r="H11" s="117">
        <v>952</v>
      </c>
      <c r="I11" s="117">
        <v>1838</v>
      </c>
      <c r="J11" s="117">
        <v>877</v>
      </c>
      <c r="K11" s="117">
        <v>4633</v>
      </c>
      <c r="L11" s="117">
        <v>2970</v>
      </c>
      <c r="M11" s="117">
        <v>3295</v>
      </c>
      <c r="N11" s="117">
        <v>12249</v>
      </c>
      <c r="O11" s="117">
        <v>641</v>
      </c>
      <c r="P11" s="117">
        <v>1942</v>
      </c>
      <c r="Q11" s="117">
        <v>938</v>
      </c>
      <c r="R11" s="117">
        <v>1928</v>
      </c>
      <c r="S11" s="117">
        <v>1230</v>
      </c>
      <c r="T11" s="117">
        <v>924</v>
      </c>
      <c r="U11" s="117">
        <v>1035</v>
      </c>
      <c r="V11" s="117">
        <v>0</v>
      </c>
      <c r="W11" s="117">
        <v>45</v>
      </c>
      <c r="X11" s="117">
        <v>1035</v>
      </c>
      <c r="Y11" s="117">
        <v>0</v>
      </c>
      <c r="Z11" s="117">
        <v>1261</v>
      </c>
      <c r="AA11" s="117">
        <v>1107</v>
      </c>
      <c r="AB11" s="117">
        <v>10</v>
      </c>
      <c r="AC11" s="117">
        <v>633</v>
      </c>
      <c r="AD11" s="117">
        <v>58</v>
      </c>
      <c r="AE11" s="117">
        <v>4</v>
      </c>
      <c r="AF11" s="117">
        <v>2024</v>
      </c>
      <c r="AG11" s="117">
        <v>2538</v>
      </c>
      <c r="AH11" s="117">
        <v>3550</v>
      </c>
      <c r="AI11" s="117">
        <v>2122</v>
      </c>
      <c r="AJ11" s="117">
        <v>16458</v>
      </c>
      <c r="AK11" s="117">
        <v>3015</v>
      </c>
      <c r="AL11" s="117">
        <v>3472</v>
      </c>
      <c r="AM11" s="117">
        <v>7206</v>
      </c>
      <c r="AN11" s="117">
        <v>3088</v>
      </c>
      <c r="AO11" s="117">
        <v>3059</v>
      </c>
      <c r="AP11" s="117">
        <v>1682</v>
      </c>
      <c r="AQ11" s="117">
        <v>3849</v>
      </c>
      <c r="AR11" s="117">
        <v>4268</v>
      </c>
      <c r="AS11" s="117">
        <v>968</v>
      </c>
      <c r="AT11" s="117">
        <v>1545</v>
      </c>
      <c r="AU11" s="117">
        <v>4758</v>
      </c>
      <c r="AV11" s="117">
        <v>9469</v>
      </c>
      <c r="AW11" s="117">
        <v>5162</v>
      </c>
      <c r="AX11" s="117">
        <v>2997</v>
      </c>
      <c r="AY11" s="117">
        <v>4041</v>
      </c>
      <c r="AZ11" s="117">
        <v>4717</v>
      </c>
      <c r="BA11" s="117">
        <v>5111</v>
      </c>
      <c r="BB11" s="117">
        <v>4208</v>
      </c>
      <c r="BC11" s="117">
        <v>3336</v>
      </c>
      <c r="BD11" s="117">
        <v>3049</v>
      </c>
      <c r="BE11" s="117">
        <v>2249</v>
      </c>
      <c r="BF11" s="117">
        <v>2775</v>
      </c>
      <c r="BG11" s="117">
        <v>835</v>
      </c>
      <c r="BH11" s="117">
        <v>643</v>
      </c>
      <c r="BI11" s="117">
        <v>325</v>
      </c>
      <c r="BJ11" s="117">
        <v>493</v>
      </c>
      <c r="BK11" s="117">
        <v>1203</v>
      </c>
      <c r="BL11" s="117">
        <v>1201</v>
      </c>
      <c r="BM11" s="117">
        <v>2093</v>
      </c>
      <c r="BN11" s="117">
        <v>441</v>
      </c>
      <c r="BO11" s="117">
        <v>499</v>
      </c>
      <c r="BP11" s="117">
        <v>410</v>
      </c>
      <c r="BQ11" s="117">
        <v>349</v>
      </c>
      <c r="BR11" s="117">
        <v>2308</v>
      </c>
      <c r="BS11" s="117">
        <v>2064</v>
      </c>
      <c r="BT11" s="117">
        <v>2252</v>
      </c>
      <c r="BU11" s="117">
        <v>1201</v>
      </c>
      <c r="BV11" s="117">
        <v>844</v>
      </c>
      <c r="BW11" s="117">
        <v>1568</v>
      </c>
      <c r="BX11" s="117">
        <v>739</v>
      </c>
      <c r="BY11" s="117">
        <v>594</v>
      </c>
      <c r="BZ11" s="117">
        <v>1122</v>
      </c>
      <c r="CA11" s="117">
        <v>1500</v>
      </c>
      <c r="CB11" s="117">
        <v>169</v>
      </c>
      <c r="CC11" s="117">
        <v>1251</v>
      </c>
      <c r="CD11" s="117">
        <v>0</v>
      </c>
      <c r="CE11" s="117">
        <v>412</v>
      </c>
      <c r="CF11" s="117">
        <v>571</v>
      </c>
      <c r="CG11" s="117">
        <v>373</v>
      </c>
      <c r="CH11" s="117">
        <v>820</v>
      </c>
      <c r="CI11" s="117">
        <v>549</v>
      </c>
      <c r="CJ11" s="117">
        <v>442</v>
      </c>
      <c r="CK11" s="117">
        <v>506</v>
      </c>
      <c r="CL11" s="117">
        <v>240</v>
      </c>
      <c r="CM11" s="117">
        <v>127</v>
      </c>
      <c r="CN11" s="117">
        <v>1260</v>
      </c>
      <c r="CO11" s="117">
        <v>1228</v>
      </c>
      <c r="CP11" s="117">
        <v>247</v>
      </c>
      <c r="CQ11" s="117">
        <v>655</v>
      </c>
      <c r="CR11" s="117">
        <v>660</v>
      </c>
      <c r="CS11" s="117">
        <v>123</v>
      </c>
      <c r="CT11" s="117">
        <v>726</v>
      </c>
      <c r="CU11" s="117">
        <v>745</v>
      </c>
      <c r="CV11" s="117">
        <v>1262</v>
      </c>
      <c r="CW11" s="117">
        <v>572</v>
      </c>
      <c r="CX11" s="117">
        <v>349</v>
      </c>
      <c r="CY11" s="117">
        <v>262</v>
      </c>
      <c r="CZ11" s="117">
        <v>118</v>
      </c>
      <c r="DA11" s="117">
        <v>1116</v>
      </c>
      <c r="DB11" s="117">
        <v>734</v>
      </c>
      <c r="DC11" s="117">
        <v>1377</v>
      </c>
      <c r="DD11" s="117">
        <v>477</v>
      </c>
      <c r="DE11" s="117">
        <v>1580</v>
      </c>
      <c r="DF11" s="117">
        <v>272</v>
      </c>
      <c r="DG11" s="117">
        <v>3499</v>
      </c>
      <c r="DH11" s="117">
        <v>576</v>
      </c>
      <c r="DI11" s="117">
        <v>794</v>
      </c>
      <c r="DJ11" s="117">
        <v>931</v>
      </c>
      <c r="DK11" s="117">
        <v>1060</v>
      </c>
      <c r="DL11" s="117">
        <v>0</v>
      </c>
      <c r="DM11" s="117">
        <v>209</v>
      </c>
      <c r="DN11" s="117">
        <v>879</v>
      </c>
      <c r="DO11" s="117">
        <v>3109</v>
      </c>
      <c r="DP11" s="117">
        <v>4634</v>
      </c>
      <c r="DQ11" s="117">
        <v>4417</v>
      </c>
      <c r="DR11" s="117">
        <v>4203</v>
      </c>
      <c r="DS11" s="117">
        <v>2773</v>
      </c>
      <c r="DT11" s="117">
        <v>6431</v>
      </c>
      <c r="DU11" s="117">
        <v>4135</v>
      </c>
      <c r="DV11" s="117">
        <v>2609</v>
      </c>
      <c r="DW11" s="117">
        <v>2063</v>
      </c>
      <c r="DX11" s="117">
        <v>1339</v>
      </c>
      <c r="DY11" s="117">
        <v>638</v>
      </c>
      <c r="DZ11" s="117">
        <v>891</v>
      </c>
      <c r="EA11" s="117">
        <v>1866</v>
      </c>
      <c r="EB11" s="117">
        <v>3530</v>
      </c>
      <c r="EC11" s="117">
        <v>2867</v>
      </c>
      <c r="ED11" s="117">
        <v>2531</v>
      </c>
      <c r="EE11" s="117">
        <v>2262</v>
      </c>
      <c r="EF11" s="117">
        <v>195</v>
      </c>
      <c r="EG11" s="117">
        <v>2311</v>
      </c>
      <c r="EH11" s="117">
        <v>0</v>
      </c>
      <c r="EI11" s="117">
        <v>3038</v>
      </c>
      <c r="EJ11" s="117">
        <v>1800</v>
      </c>
      <c r="EK11" s="117">
        <v>1865</v>
      </c>
      <c r="EL11" s="117">
        <v>1662</v>
      </c>
      <c r="EM11" s="117">
        <v>2033</v>
      </c>
      <c r="EN11" s="117">
        <v>4329</v>
      </c>
      <c r="EO11" s="117">
        <v>3563</v>
      </c>
      <c r="EP11" s="117">
        <v>13602</v>
      </c>
      <c r="EQ11" s="117">
        <v>1872</v>
      </c>
      <c r="ER11" s="117">
        <v>2073</v>
      </c>
      <c r="ES11" s="117">
        <v>1745</v>
      </c>
      <c r="ET11" s="117">
        <v>5590</v>
      </c>
      <c r="EU11" s="117">
        <v>1524</v>
      </c>
      <c r="EV11" s="117">
        <v>5831</v>
      </c>
      <c r="EW11" s="117">
        <v>3265</v>
      </c>
      <c r="EX11" s="117">
        <v>1915</v>
      </c>
      <c r="EY11" s="117">
        <v>2728</v>
      </c>
      <c r="EZ11" s="117">
        <v>2837</v>
      </c>
      <c r="FA11" s="117">
        <v>1238</v>
      </c>
      <c r="FB11" s="117">
        <v>2693</v>
      </c>
      <c r="FC11" s="117">
        <v>902</v>
      </c>
      <c r="FD11" s="117">
        <v>809</v>
      </c>
      <c r="FE11" s="117">
        <v>9254</v>
      </c>
      <c r="FF11" s="117">
        <v>5474</v>
      </c>
      <c r="FG11" s="117">
        <v>1031</v>
      </c>
      <c r="FH11" s="117">
        <v>1272</v>
      </c>
      <c r="FI11" s="117">
        <v>3316</v>
      </c>
      <c r="FJ11" s="117">
        <v>2844</v>
      </c>
      <c r="FK11" s="117">
        <v>744</v>
      </c>
      <c r="FL11" s="117">
        <v>5973</v>
      </c>
      <c r="FM11" s="117">
        <v>4177</v>
      </c>
      <c r="FN11" s="117">
        <v>7509</v>
      </c>
      <c r="FO11" s="117">
        <v>2316</v>
      </c>
      <c r="FP11" s="117">
        <v>2493</v>
      </c>
      <c r="FQ11" s="117">
        <v>1390</v>
      </c>
      <c r="FR11" s="117">
        <v>9739</v>
      </c>
      <c r="FS11" s="117">
        <v>3330</v>
      </c>
      <c r="FT11" s="117">
        <v>1803</v>
      </c>
      <c r="FU11" s="117">
        <v>8025</v>
      </c>
      <c r="FV11" s="117">
        <v>2374</v>
      </c>
      <c r="FW11" s="117">
        <v>1668</v>
      </c>
      <c r="FX11" s="117">
        <v>3881</v>
      </c>
      <c r="FY11" s="117">
        <v>3441</v>
      </c>
      <c r="FZ11" s="117">
        <v>1984</v>
      </c>
      <c r="GA11" s="117">
        <v>16583</v>
      </c>
      <c r="GB11" s="117">
        <v>20152</v>
      </c>
      <c r="GC11" s="117">
        <v>4523</v>
      </c>
      <c r="GD11" s="117">
        <v>2282</v>
      </c>
      <c r="GE11" s="117">
        <v>2984</v>
      </c>
      <c r="GF11" s="117">
        <v>1744</v>
      </c>
      <c r="GG11" s="117">
        <v>3523</v>
      </c>
      <c r="GH11" s="117">
        <v>1524</v>
      </c>
      <c r="GI11" s="117">
        <v>1627</v>
      </c>
      <c r="GJ11" s="117">
        <v>2797</v>
      </c>
      <c r="GK11" s="117">
        <v>1091</v>
      </c>
      <c r="GL11" s="117">
        <v>502</v>
      </c>
      <c r="GM11" s="117">
        <v>400</v>
      </c>
      <c r="GN11" s="117">
        <v>-73</v>
      </c>
      <c r="GO11" s="117">
        <v>1110</v>
      </c>
      <c r="GP11" s="117">
        <v>994</v>
      </c>
      <c r="GQ11" s="117">
        <v>348</v>
      </c>
      <c r="GR11" s="117">
        <v>2633</v>
      </c>
      <c r="GS11" s="117">
        <v>2046</v>
      </c>
      <c r="GT11" s="117">
        <v>2729</v>
      </c>
      <c r="GU11" s="117">
        <v>1661</v>
      </c>
      <c r="GV11" s="117">
        <v>2757</v>
      </c>
      <c r="GW11" s="117">
        <v>1476</v>
      </c>
      <c r="GX11" s="194" t="s">
        <v>1107</v>
      </c>
      <c r="GY11" s="194" t="s">
        <v>1107</v>
      </c>
      <c r="GZ11" s="194" t="s">
        <v>1107</v>
      </c>
      <c r="HA11" s="194" t="s">
        <v>1107</v>
      </c>
      <c r="HB11" s="194" t="s">
        <v>1107</v>
      </c>
      <c r="HC11" s="194" t="s">
        <v>1107</v>
      </c>
      <c r="HD11" s="194" t="s">
        <v>1107</v>
      </c>
      <c r="HE11" s="194" t="s">
        <v>1107</v>
      </c>
      <c r="HF11" s="194" t="s">
        <v>1107</v>
      </c>
      <c r="HG11" s="194" t="s">
        <v>1107</v>
      </c>
      <c r="HH11" s="194" t="s">
        <v>1107</v>
      </c>
      <c r="HI11" s="194" t="s">
        <v>1107</v>
      </c>
      <c r="HJ11" s="194" t="s">
        <v>1107</v>
      </c>
      <c r="HK11" s="194" t="s">
        <v>1107</v>
      </c>
      <c r="HL11" s="194" t="s">
        <v>1107</v>
      </c>
      <c r="HM11" s="194" t="s">
        <v>1107</v>
      </c>
      <c r="HN11" s="194" t="s">
        <v>1107</v>
      </c>
      <c r="HO11" s="194" t="s">
        <v>1107</v>
      </c>
      <c r="HP11" s="194" t="s">
        <v>1107</v>
      </c>
      <c r="HQ11" s="194" t="s">
        <v>1107</v>
      </c>
      <c r="HR11" s="194" t="s">
        <v>1107</v>
      </c>
      <c r="HS11" s="194" t="s">
        <v>1107</v>
      </c>
      <c r="HT11" s="194" t="s">
        <v>1107</v>
      </c>
      <c r="HU11" s="194" t="s">
        <v>1107</v>
      </c>
      <c r="HV11" s="194" t="s">
        <v>1107</v>
      </c>
      <c r="HW11" s="194" t="s">
        <v>1107</v>
      </c>
      <c r="HX11" s="194" t="s">
        <v>1107</v>
      </c>
      <c r="HY11" s="194" t="s">
        <v>1107</v>
      </c>
      <c r="HZ11" s="194" t="s">
        <v>1107</v>
      </c>
      <c r="IA11" s="194" t="s">
        <v>1107</v>
      </c>
      <c r="IB11" s="194" t="s">
        <v>1107</v>
      </c>
      <c r="IC11" s="194" t="s">
        <v>1107</v>
      </c>
      <c r="ID11" s="194" t="s">
        <v>1107</v>
      </c>
      <c r="IE11" s="194" t="s">
        <v>1107</v>
      </c>
      <c r="IF11" s="194" t="s">
        <v>1107</v>
      </c>
      <c r="IG11" s="194" t="s">
        <v>1107</v>
      </c>
      <c r="IH11" s="194" t="s">
        <v>1107</v>
      </c>
      <c r="II11" s="194" t="s">
        <v>1107</v>
      </c>
      <c r="IJ11" s="194" t="s">
        <v>1107</v>
      </c>
      <c r="IK11" s="194" t="s">
        <v>1107</v>
      </c>
      <c r="IL11" s="194" t="s">
        <v>1107</v>
      </c>
      <c r="IM11" s="194" t="s">
        <v>1107</v>
      </c>
      <c r="IN11" s="194" t="s">
        <v>1107</v>
      </c>
      <c r="IO11" s="194" t="s">
        <v>1107</v>
      </c>
      <c r="IP11" s="194" t="s">
        <v>1107</v>
      </c>
      <c r="IQ11" s="194" t="s">
        <v>1107</v>
      </c>
      <c r="IR11" s="194" t="s">
        <v>1107</v>
      </c>
      <c r="IS11" s="194" t="s">
        <v>1107</v>
      </c>
      <c r="IT11" s="194" t="s">
        <v>1107</v>
      </c>
      <c r="IU11" s="194" t="s">
        <v>1107</v>
      </c>
      <c r="IV11" s="194" t="s">
        <v>1107</v>
      </c>
      <c r="IW11" s="194" t="s">
        <v>1107</v>
      </c>
      <c r="IX11" s="194" t="s">
        <v>1107</v>
      </c>
    </row>
    <row r="12" spans="2:258" s="87" customFormat="1">
      <c r="B12" s="124" t="s">
        <v>367</v>
      </c>
      <c r="C12" s="116">
        <v>26005</v>
      </c>
      <c r="D12" s="116">
        <v>19615</v>
      </c>
      <c r="E12" s="116">
        <v>18322</v>
      </c>
      <c r="F12" s="116">
        <v>13802</v>
      </c>
      <c r="G12" s="116">
        <v>12157</v>
      </c>
      <c r="H12" s="116">
        <v>7424</v>
      </c>
      <c r="I12" s="116">
        <v>10066</v>
      </c>
      <c r="J12" s="116">
        <v>10945</v>
      </c>
      <c r="K12" s="116">
        <v>21238</v>
      </c>
      <c r="L12" s="116">
        <v>23248</v>
      </c>
      <c r="M12" s="116">
        <v>18944</v>
      </c>
      <c r="N12" s="116">
        <v>39692</v>
      </c>
      <c r="O12" s="116">
        <v>3102</v>
      </c>
      <c r="P12" s="116">
        <v>5148</v>
      </c>
      <c r="Q12" s="116">
        <v>5111</v>
      </c>
      <c r="R12" s="116">
        <v>4264</v>
      </c>
      <c r="S12" s="116">
        <v>5702</v>
      </c>
      <c r="T12" s="116">
        <v>3329</v>
      </c>
      <c r="U12" s="116">
        <v>3727</v>
      </c>
      <c r="V12" s="116">
        <v>1864</v>
      </c>
      <c r="W12" s="116">
        <v>2612</v>
      </c>
      <c r="X12" s="116">
        <v>2829</v>
      </c>
      <c r="Y12" s="116">
        <v>1328</v>
      </c>
      <c r="Z12" s="116">
        <v>518</v>
      </c>
      <c r="AA12" s="116">
        <v>2862</v>
      </c>
      <c r="AB12" s="116">
        <v>1906</v>
      </c>
      <c r="AC12" s="116">
        <v>2169</v>
      </c>
      <c r="AD12" s="116">
        <v>1536</v>
      </c>
      <c r="AE12" s="116">
        <v>533</v>
      </c>
      <c r="AF12" s="116">
        <v>9311</v>
      </c>
      <c r="AG12" s="116">
        <v>9210</v>
      </c>
      <c r="AH12" s="116">
        <v>12459</v>
      </c>
      <c r="AI12" s="116">
        <v>7741</v>
      </c>
      <c r="AJ12" s="116">
        <v>67154</v>
      </c>
      <c r="AK12" s="116">
        <v>6149</v>
      </c>
      <c r="AL12" s="116">
        <v>13003</v>
      </c>
      <c r="AM12" s="116">
        <v>31487</v>
      </c>
      <c r="AN12" s="116">
        <v>15578</v>
      </c>
      <c r="AO12" s="116">
        <v>7571</v>
      </c>
      <c r="AP12" s="116">
        <v>6268</v>
      </c>
      <c r="AQ12" s="116">
        <v>11542</v>
      </c>
      <c r="AR12" s="116">
        <v>25023</v>
      </c>
      <c r="AS12" s="116">
        <v>4292</v>
      </c>
      <c r="AT12" s="116">
        <v>6194</v>
      </c>
      <c r="AU12" s="116">
        <v>19233</v>
      </c>
      <c r="AV12" s="116">
        <v>36066</v>
      </c>
      <c r="AW12" s="116">
        <v>15681</v>
      </c>
      <c r="AX12" s="116">
        <v>9407</v>
      </c>
      <c r="AY12" s="116">
        <v>16103</v>
      </c>
      <c r="AZ12" s="116">
        <v>18847</v>
      </c>
      <c r="BA12" s="116">
        <v>24304</v>
      </c>
      <c r="BB12" s="116">
        <v>17916</v>
      </c>
      <c r="BC12" s="116">
        <v>10539</v>
      </c>
      <c r="BD12" s="116">
        <v>11699</v>
      </c>
      <c r="BE12" s="116">
        <v>7898</v>
      </c>
      <c r="BF12" s="116">
        <v>7010</v>
      </c>
      <c r="BG12" s="116">
        <v>5064</v>
      </c>
      <c r="BH12" s="116">
        <v>3208</v>
      </c>
      <c r="BI12" s="116">
        <v>3109</v>
      </c>
      <c r="BJ12" s="116">
        <v>6053</v>
      </c>
      <c r="BK12" s="116">
        <v>5898</v>
      </c>
      <c r="BL12" s="116">
        <v>5456</v>
      </c>
      <c r="BM12" s="116">
        <v>7570</v>
      </c>
      <c r="BN12" s="116">
        <v>2952</v>
      </c>
      <c r="BO12" s="116">
        <v>2748</v>
      </c>
      <c r="BP12" s="116">
        <v>5755</v>
      </c>
      <c r="BQ12" s="116">
        <v>5629</v>
      </c>
      <c r="BR12" s="116">
        <v>8879</v>
      </c>
      <c r="BS12" s="116">
        <v>12087</v>
      </c>
      <c r="BT12" s="116">
        <v>8511</v>
      </c>
      <c r="BU12" s="116">
        <v>5345</v>
      </c>
      <c r="BV12" s="116">
        <v>5640</v>
      </c>
      <c r="BW12" s="116">
        <v>5290</v>
      </c>
      <c r="BX12" s="116">
        <v>5302</v>
      </c>
      <c r="BY12" s="116">
        <v>3394</v>
      </c>
      <c r="BZ12" s="116">
        <v>10660</v>
      </c>
      <c r="CA12" s="116">
        <v>8400</v>
      </c>
      <c r="CB12" s="116">
        <v>5234</v>
      </c>
      <c r="CC12" s="116">
        <v>7509</v>
      </c>
      <c r="CD12" s="116">
        <v>2653</v>
      </c>
      <c r="CE12" s="116">
        <v>13765</v>
      </c>
      <c r="CF12" s="116">
        <v>2308</v>
      </c>
      <c r="CG12" s="116">
        <v>1775</v>
      </c>
      <c r="CH12" s="116">
        <v>2656</v>
      </c>
      <c r="CI12" s="116">
        <v>4340</v>
      </c>
      <c r="CJ12" s="116">
        <v>6234</v>
      </c>
      <c r="CK12" s="116">
        <v>11127</v>
      </c>
      <c r="CL12" s="116">
        <v>5005</v>
      </c>
      <c r="CM12" s="116">
        <v>3721</v>
      </c>
      <c r="CN12" s="116">
        <v>8595</v>
      </c>
      <c r="CO12" s="116">
        <v>9872</v>
      </c>
      <c r="CP12" s="116">
        <v>6222</v>
      </c>
      <c r="CQ12" s="116">
        <v>7962</v>
      </c>
      <c r="CR12" s="116">
        <v>8765</v>
      </c>
      <c r="CS12" s="116">
        <v>6097</v>
      </c>
      <c r="CT12" s="116">
        <v>13559</v>
      </c>
      <c r="CU12" s="116">
        <v>9314</v>
      </c>
      <c r="CV12" s="116">
        <v>7381</v>
      </c>
      <c r="CW12" s="116">
        <v>8777</v>
      </c>
      <c r="CX12" s="116">
        <v>6429</v>
      </c>
      <c r="CY12" s="116">
        <v>3707</v>
      </c>
      <c r="CZ12" s="116">
        <v>3987</v>
      </c>
      <c r="DA12" s="116">
        <v>5334</v>
      </c>
      <c r="DB12" s="116">
        <v>6495</v>
      </c>
      <c r="DC12" s="116">
        <v>4910</v>
      </c>
      <c r="DD12" s="116">
        <v>6700</v>
      </c>
      <c r="DE12" s="116">
        <v>17455</v>
      </c>
      <c r="DF12" s="116">
        <v>3655</v>
      </c>
      <c r="DG12" s="116">
        <v>7282</v>
      </c>
      <c r="DH12" s="116">
        <v>6667</v>
      </c>
      <c r="DI12" s="116">
        <v>8504</v>
      </c>
      <c r="DJ12" s="116">
        <v>6113</v>
      </c>
      <c r="DK12" s="116">
        <v>12336</v>
      </c>
      <c r="DL12" s="116">
        <v>5813</v>
      </c>
      <c r="DM12" s="116">
        <v>2820</v>
      </c>
      <c r="DN12" s="116">
        <v>8073</v>
      </c>
      <c r="DO12" s="116">
        <v>14437</v>
      </c>
      <c r="DP12" s="116">
        <v>24217</v>
      </c>
      <c r="DQ12" s="116">
        <v>16437</v>
      </c>
      <c r="DR12" s="116">
        <v>28136</v>
      </c>
      <c r="DS12" s="116">
        <v>16058</v>
      </c>
      <c r="DT12" s="116">
        <v>33014</v>
      </c>
      <c r="DU12" s="116">
        <v>31671</v>
      </c>
      <c r="DV12" s="116">
        <v>19156</v>
      </c>
      <c r="DW12" s="116">
        <v>13962</v>
      </c>
      <c r="DX12" s="116">
        <v>15252</v>
      </c>
      <c r="DY12" s="116">
        <v>7549</v>
      </c>
      <c r="DZ12" s="116">
        <v>5405</v>
      </c>
      <c r="EA12" s="116">
        <v>9708</v>
      </c>
      <c r="EB12" s="116">
        <v>36102</v>
      </c>
      <c r="EC12" s="116">
        <v>17939</v>
      </c>
      <c r="ED12" s="116">
        <v>19185</v>
      </c>
      <c r="EE12" s="116">
        <v>18395</v>
      </c>
      <c r="EF12" s="116">
        <v>4737</v>
      </c>
      <c r="EG12" s="116">
        <v>19282</v>
      </c>
      <c r="EH12" s="116">
        <v>26129</v>
      </c>
      <c r="EI12" s="116">
        <v>21590</v>
      </c>
      <c r="EJ12" s="116">
        <v>4516</v>
      </c>
      <c r="EK12" s="116">
        <v>4988</v>
      </c>
      <c r="EL12" s="116">
        <v>12562</v>
      </c>
      <c r="EM12" s="116">
        <v>11543</v>
      </c>
      <c r="EN12" s="116">
        <v>20152</v>
      </c>
      <c r="EO12" s="116">
        <v>12890</v>
      </c>
      <c r="EP12" s="116">
        <v>45344</v>
      </c>
      <c r="EQ12" s="116">
        <v>6534</v>
      </c>
      <c r="ER12" s="116">
        <v>23805</v>
      </c>
      <c r="ES12" s="116">
        <v>12495</v>
      </c>
      <c r="ET12" s="116">
        <v>38488</v>
      </c>
      <c r="EU12" s="116">
        <v>4234</v>
      </c>
      <c r="EV12" s="116">
        <v>21483</v>
      </c>
      <c r="EW12" s="116">
        <v>5730</v>
      </c>
      <c r="EX12" s="116">
        <v>7718</v>
      </c>
      <c r="EY12" s="116">
        <v>6465</v>
      </c>
      <c r="EZ12" s="116">
        <v>3573</v>
      </c>
      <c r="FA12" s="116">
        <v>6570</v>
      </c>
      <c r="FB12" s="116">
        <v>3349</v>
      </c>
      <c r="FC12" s="116">
        <v>4390</v>
      </c>
      <c r="FD12" s="116">
        <v>6199</v>
      </c>
      <c r="FE12" s="116">
        <v>42971</v>
      </c>
      <c r="FF12" s="116">
        <v>29113</v>
      </c>
      <c r="FG12" s="116">
        <v>4838</v>
      </c>
      <c r="FH12" s="116">
        <v>3021</v>
      </c>
      <c r="FI12" s="116">
        <v>9210</v>
      </c>
      <c r="FJ12" s="116">
        <v>6512</v>
      </c>
      <c r="FK12" s="116">
        <v>5243</v>
      </c>
      <c r="FL12" s="116">
        <v>15261</v>
      </c>
      <c r="FM12" s="116">
        <v>20429</v>
      </c>
      <c r="FN12" s="116">
        <v>24904</v>
      </c>
      <c r="FO12" s="116">
        <v>6712</v>
      </c>
      <c r="FP12" s="116">
        <v>8913</v>
      </c>
      <c r="FQ12" s="116">
        <v>4425</v>
      </c>
      <c r="FR12" s="116">
        <v>20168</v>
      </c>
      <c r="FS12" s="116">
        <v>17132</v>
      </c>
      <c r="FT12" s="116">
        <v>7817</v>
      </c>
      <c r="FU12" s="116">
        <v>24071</v>
      </c>
      <c r="FV12" s="116">
        <v>7436</v>
      </c>
      <c r="FW12" s="116">
        <v>7158</v>
      </c>
      <c r="FX12" s="116">
        <v>9493</v>
      </c>
      <c r="FY12" s="116">
        <v>11719</v>
      </c>
      <c r="FZ12" s="116">
        <v>8957</v>
      </c>
      <c r="GA12" s="116">
        <v>8320</v>
      </c>
      <c r="GB12" s="116">
        <v>58140</v>
      </c>
      <c r="GC12" s="116">
        <v>11047</v>
      </c>
      <c r="GD12" s="116">
        <v>14048</v>
      </c>
      <c r="GE12" s="116">
        <v>6898</v>
      </c>
      <c r="GF12" s="116">
        <v>4828</v>
      </c>
      <c r="GG12" s="116">
        <v>11724</v>
      </c>
      <c r="GH12" s="116">
        <v>6046</v>
      </c>
      <c r="GI12" s="116">
        <v>6244</v>
      </c>
      <c r="GJ12" s="116">
        <v>7540</v>
      </c>
      <c r="GK12" s="116">
        <v>7606</v>
      </c>
      <c r="GL12" s="116">
        <v>10922</v>
      </c>
      <c r="GM12" s="116">
        <v>8765</v>
      </c>
      <c r="GN12" s="116">
        <v>20547</v>
      </c>
      <c r="GO12" s="116">
        <v>6106</v>
      </c>
      <c r="GP12" s="116">
        <v>6507</v>
      </c>
      <c r="GQ12" s="116">
        <v>6402</v>
      </c>
      <c r="GR12" s="116">
        <v>42341</v>
      </c>
      <c r="GS12" s="116">
        <v>21170</v>
      </c>
      <c r="GT12" s="116">
        <v>26354</v>
      </c>
      <c r="GU12" s="116">
        <v>8450</v>
      </c>
      <c r="GV12" s="116">
        <v>14236</v>
      </c>
      <c r="GW12" s="116">
        <v>9081</v>
      </c>
      <c r="GX12" s="116">
        <v>6340</v>
      </c>
      <c r="GY12" s="116">
        <v>5102</v>
      </c>
      <c r="GZ12" s="116">
        <v>3190</v>
      </c>
      <c r="HA12" s="116">
        <v>6785</v>
      </c>
      <c r="HB12" s="116">
        <v>6073</v>
      </c>
      <c r="HC12" s="116">
        <v>3236</v>
      </c>
      <c r="HD12" s="116">
        <v>2659</v>
      </c>
      <c r="HE12" s="116">
        <v>4255</v>
      </c>
      <c r="HF12" s="116">
        <v>37402</v>
      </c>
      <c r="HG12" s="116">
        <v>6258</v>
      </c>
      <c r="HH12" s="116">
        <v>5042</v>
      </c>
      <c r="HI12" s="116">
        <v>3836</v>
      </c>
      <c r="HJ12" s="116">
        <v>3211</v>
      </c>
      <c r="HK12" s="116">
        <v>3109</v>
      </c>
      <c r="HL12" s="116">
        <v>22984</v>
      </c>
      <c r="HM12" s="116">
        <v>16659</v>
      </c>
      <c r="HN12" s="116">
        <v>9332</v>
      </c>
      <c r="HO12" s="116">
        <v>7299</v>
      </c>
      <c r="HP12" s="116">
        <v>6673</v>
      </c>
      <c r="HQ12" s="116">
        <v>5546</v>
      </c>
      <c r="HR12" s="116">
        <v>10181</v>
      </c>
      <c r="HS12" s="116">
        <v>11222</v>
      </c>
      <c r="HT12" s="116">
        <v>6539</v>
      </c>
      <c r="HU12" s="116">
        <v>4737</v>
      </c>
      <c r="HV12" s="116">
        <v>7163</v>
      </c>
      <c r="HW12" s="116">
        <v>17090</v>
      </c>
      <c r="HX12" s="116">
        <v>4635</v>
      </c>
      <c r="HY12" s="116">
        <v>4142</v>
      </c>
      <c r="HZ12" s="116">
        <v>4178</v>
      </c>
      <c r="IA12" s="116">
        <v>3454</v>
      </c>
      <c r="IB12" s="116">
        <v>4181</v>
      </c>
      <c r="IC12" s="116">
        <v>10276</v>
      </c>
      <c r="ID12" s="116">
        <v>10138</v>
      </c>
      <c r="IE12" s="116">
        <v>52886</v>
      </c>
      <c r="IF12" s="116">
        <v>12218</v>
      </c>
      <c r="IG12" s="116">
        <v>5482</v>
      </c>
      <c r="IH12" s="116">
        <v>4891</v>
      </c>
      <c r="II12" s="116">
        <v>4941</v>
      </c>
      <c r="IJ12" s="116">
        <v>3382</v>
      </c>
      <c r="IK12" s="116">
        <v>3800</v>
      </c>
      <c r="IL12" s="116">
        <v>10500</v>
      </c>
      <c r="IM12" s="116">
        <v>6226</v>
      </c>
      <c r="IN12" s="116">
        <v>5287</v>
      </c>
      <c r="IO12" s="116">
        <v>5298</v>
      </c>
      <c r="IP12" s="116">
        <v>5161</v>
      </c>
      <c r="IQ12" s="116">
        <v>2864</v>
      </c>
      <c r="IR12" s="116">
        <v>4836</v>
      </c>
      <c r="IS12" s="116">
        <v>2702</v>
      </c>
      <c r="IT12" s="116">
        <v>8278</v>
      </c>
      <c r="IU12" s="116">
        <v>2879</v>
      </c>
      <c r="IV12" s="116">
        <v>2211</v>
      </c>
      <c r="IW12" s="116">
        <v>2563</v>
      </c>
      <c r="IX12" s="116">
        <v>4172</v>
      </c>
    </row>
    <row r="13" spans="2:258" s="87" customFormat="1">
      <c r="B13" s="124" t="s">
        <v>368</v>
      </c>
      <c r="C13" s="118">
        <v>4531</v>
      </c>
      <c r="D13" s="118">
        <v>3474</v>
      </c>
      <c r="E13" s="118">
        <v>2731</v>
      </c>
      <c r="F13" s="118">
        <v>2034</v>
      </c>
      <c r="G13" s="118">
        <v>2801</v>
      </c>
      <c r="H13" s="118">
        <v>1724</v>
      </c>
      <c r="I13" s="118">
        <v>2009</v>
      </c>
      <c r="J13" s="118">
        <v>1130</v>
      </c>
      <c r="K13" s="118">
        <v>2769</v>
      </c>
      <c r="L13" s="118">
        <v>4429</v>
      </c>
      <c r="M13" s="118">
        <v>3318</v>
      </c>
      <c r="N13" s="118">
        <v>4862</v>
      </c>
      <c r="O13" s="118">
        <v>747</v>
      </c>
      <c r="P13" s="118">
        <v>1032</v>
      </c>
      <c r="Q13" s="118">
        <v>1316</v>
      </c>
      <c r="R13" s="118">
        <v>1477</v>
      </c>
      <c r="S13" s="118">
        <v>1420</v>
      </c>
      <c r="T13" s="118">
        <v>909</v>
      </c>
      <c r="U13" s="118">
        <v>1158</v>
      </c>
      <c r="V13" s="118">
        <v>583</v>
      </c>
      <c r="W13" s="118">
        <v>747</v>
      </c>
      <c r="X13" s="118">
        <v>1216</v>
      </c>
      <c r="Y13" s="118">
        <v>257</v>
      </c>
      <c r="Z13" s="118">
        <v>80</v>
      </c>
      <c r="AA13" s="118">
        <v>389</v>
      </c>
      <c r="AB13" s="118">
        <v>309</v>
      </c>
      <c r="AC13" s="118">
        <v>960</v>
      </c>
      <c r="AD13" s="118">
        <v>709</v>
      </c>
      <c r="AE13" s="118">
        <v>108</v>
      </c>
      <c r="AF13" s="118">
        <v>2581</v>
      </c>
      <c r="AG13" s="118">
        <v>1721</v>
      </c>
      <c r="AH13" s="118">
        <v>2769</v>
      </c>
      <c r="AI13" s="118">
        <v>1916</v>
      </c>
      <c r="AJ13" s="118">
        <v>12675</v>
      </c>
      <c r="AK13" s="118">
        <v>1898</v>
      </c>
      <c r="AL13" s="118">
        <v>4136</v>
      </c>
      <c r="AM13" s="118">
        <v>4378</v>
      </c>
      <c r="AN13" s="118">
        <v>1985</v>
      </c>
      <c r="AO13" s="118">
        <v>1647</v>
      </c>
      <c r="AP13" s="118">
        <v>2220</v>
      </c>
      <c r="AQ13" s="118">
        <v>3116</v>
      </c>
      <c r="AR13" s="118">
        <v>2224</v>
      </c>
      <c r="AS13" s="118">
        <v>1143</v>
      </c>
      <c r="AT13" s="118">
        <v>1287</v>
      </c>
      <c r="AU13" s="118">
        <v>5284</v>
      </c>
      <c r="AV13" s="118">
        <v>4470</v>
      </c>
      <c r="AW13" s="118">
        <v>1869</v>
      </c>
      <c r="AX13" s="118">
        <v>1883</v>
      </c>
      <c r="AY13" s="118">
        <v>4953</v>
      </c>
      <c r="AZ13" s="118">
        <v>3236</v>
      </c>
      <c r="BA13" s="118">
        <v>3813</v>
      </c>
      <c r="BB13" s="118">
        <v>2695</v>
      </c>
      <c r="BC13" s="118">
        <v>2911</v>
      </c>
      <c r="BD13" s="118">
        <v>2895</v>
      </c>
      <c r="BE13" s="118">
        <v>1220</v>
      </c>
      <c r="BF13" s="118">
        <v>2457</v>
      </c>
      <c r="BG13" s="118">
        <v>1487</v>
      </c>
      <c r="BH13" s="118">
        <v>1274</v>
      </c>
      <c r="BI13" s="118">
        <v>1082</v>
      </c>
      <c r="BJ13" s="118">
        <v>1980</v>
      </c>
      <c r="BK13" s="118">
        <v>2071</v>
      </c>
      <c r="BL13" s="118">
        <v>2258</v>
      </c>
      <c r="BM13" s="118">
        <v>1897</v>
      </c>
      <c r="BN13" s="118">
        <v>1269</v>
      </c>
      <c r="BO13" s="118">
        <v>1102</v>
      </c>
      <c r="BP13" s="118">
        <v>1650</v>
      </c>
      <c r="BQ13" s="118">
        <v>2406</v>
      </c>
      <c r="BR13" s="118">
        <v>2356</v>
      </c>
      <c r="BS13" s="118">
        <v>3598</v>
      </c>
      <c r="BT13" s="118">
        <v>2018</v>
      </c>
      <c r="BU13" s="118">
        <v>1906</v>
      </c>
      <c r="BV13" s="118">
        <v>1837</v>
      </c>
      <c r="BW13" s="118">
        <v>1900</v>
      </c>
      <c r="BX13" s="118">
        <v>1780</v>
      </c>
      <c r="BY13" s="118">
        <v>1299</v>
      </c>
      <c r="BZ13" s="118">
        <v>3651</v>
      </c>
      <c r="CA13" s="118">
        <v>3238</v>
      </c>
      <c r="CB13" s="118">
        <v>2379</v>
      </c>
      <c r="CC13" s="118">
        <v>4379</v>
      </c>
      <c r="CD13" s="118">
        <v>2062</v>
      </c>
      <c r="CE13" s="118">
        <v>2188</v>
      </c>
      <c r="CF13" s="118">
        <v>618</v>
      </c>
      <c r="CG13" s="118">
        <v>672</v>
      </c>
      <c r="CH13" s="118">
        <v>543</v>
      </c>
      <c r="CI13" s="118">
        <v>1134</v>
      </c>
      <c r="CJ13" s="118">
        <v>1792</v>
      </c>
      <c r="CK13" s="118">
        <v>1897</v>
      </c>
      <c r="CL13" s="118">
        <v>1093</v>
      </c>
      <c r="CM13" s="118">
        <v>1149</v>
      </c>
      <c r="CN13" s="118">
        <v>1404</v>
      </c>
      <c r="CO13" s="118">
        <v>1276</v>
      </c>
      <c r="CP13" s="118">
        <v>1381</v>
      </c>
      <c r="CQ13" s="118">
        <v>1059</v>
      </c>
      <c r="CR13" s="118">
        <v>1206</v>
      </c>
      <c r="CS13" s="118">
        <v>1294</v>
      </c>
      <c r="CT13" s="118">
        <v>2293</v>
      </c>
      <c r="CU13" s="118">
        <v>1647</v>
      </c>
      <c r="CV13" s="118">
        <v>1327</v>
      </c>
      <c r="CW13" s="118">
        <v>1689</v>
      </c>
      <c r="CX13" s="118">
        <v>1500</v>
      </c>
      <c r="CY13" s="118">
        <v>856</v>
      </c>
      <c r="CZ13" s="118">
        <v>942</v>
      </c>
      <c r="DA13" s="118">
        <v>1576</v>
      </c>
      <c r="DB13" s="118">
        <v>1971</v>
      </c>
      <c r="DC13" s="118">
        <v>1062</v>
      </c>
      <c r="DD13" s="118">
        <v>1508</v>
      </c>
      <c r="DE13" s="118">
        <v>4140</v>
      </c>
      <c r="DF13" s="118">
        <v>1268</v>
      </c>
      <c r="DG13" s="118">
        <v>1925</v>
      </c>
      <c r="DH13" s="118">
        <v>1753</v>
      </c>
      <c r="DI13" s="118">
        <v>1813</v>
      </c>
      <c r="DJ13" s="118">
        <v>1671</v>
      </c>
      <c r="DK13" s="118">
        <v>1537</v>
      </c>
      <c r="DL13" s="118">
        <v>1051</v>
      </c>
      <c r="DM13" s="118">
        <v>916</v>
      </c>
      <c r="DN13" s="118">
        <v>1593</v>
      </c>
      <c r="DO13" s="118">
        <v>2839</v>
      </c>
      <c r="DP13" s="118">
        <v>4497</v>
      </c>
      <c r="DQ13" s="118">
        <v>2970</v>
      </c>
      <c r="DR13" s="118">
        <v>4516</v>
      </c>
      <c r="DS13" s="118">
        <v>2595</v>
      </c>
      <c r="DT13" s="118">
        <v>5476</v>
      </c>
      <c r="DU13" s="118">
        <v>6096</v>
      </c>
      <c r="DV13" s="118">
        <v>1843</v>
      </c>
      <c r="DW13" s="118">
        <v>3041</v>
      </c>
      <c r="DX13" s="118">
        <v>2778</v>
      </c>
      <c r="DY13" s="118">
        <v>1656</v>
      </c>
      <c r="DZ13" s="118">
        <v>1297</v>
      </c>
      <c r="EA13" s="118">
        <v>1546</v>
      </c>
      <c r="EB13" s="118">
        <v>7547</v>
      </c>
      <c r="EC13" s="118">
        <v>3871</v>
      </c>
      <c r="ED13" s="118">
        <v>5703</v>
      </c>
      <c r="EE13" s="118">
        <v>3307</v>
      </c>
      <c r="EF13" s="118">
        <v>1701</v>
      </c>
      <c r="EG13" s="118">
        <v>3463</v>
      </c>
      <c r="EH13" s="118">
        <v>0</v>
      </c>
      <c r="EI13" s="118">
        <v>5051</v>
      </c>
      <c r="EJ13" s="118">
        <v>4995</v>
      </c>
      <c r="EK13" s="118">
        <v>2918</v>
      </c>
      <c r="EL13" s="118">
        <v>2006</v>
      </c>
      <c r="EM13" s="118">
        <v>1746</v>
      </c>
      <c r="EN13" s="118">
        <v>4508</v>
      </c>
      <c r="EO13" s="118">
        <v>3109</v>
      </c>
      <c r="EP13" s="118">
        <v>8112</v>
      </c>
      <c r="EQ13" s="118">
        <v>1205</v>
      </c>
      <c r="ER13" s="118">
        <v>2380</v>
      </c>
      <c r="ES13" s="118">
        <v>2472</v>
      </c>
      <c r="ET13" s="118">
        <v>8163</v>
      </c>
      <c r="EU13" s="118">
        <v>981</v>
      </c>
      <c r="EV13" s="118">
        <v>3864</v>
      </c>
      <c r="EW13" s="118">
        <v>1215</v>
      </c>
      <c r="EX13" s="118">
        <v>1545</v>
      </c>
      <c r="EY13" s="118">
        <v>1752</v>
      </c>
      <c r="EZ13" s="118">
        <v>1032</v>
      </c>
      <c r="FA13" s="118">
        <v>1442</v>
      </c>
      <c r="FB13" s="118">
        <v>1155</v>
      </c>
      <c r="FC13" s="118">
        <v>1232</v>
      </c>
      <c r="FD13" s="118">
        <v>2439</v>
      </c>
      <c r="FE13" s="118">
        <v>2652</v>
      </c>
      <c r="FF13" s="118">
        <v>1859</v>
      </c>
      <c r="FG13" s="118">
        <v>1322</v>
      </c>
      <c r="FH13" s="118">
        <v>1043</v>
      </c>
      <c r="FI13" s="118">
        <v>1528</v>
      </c>
      <c r="FJ13" s="118">
        <v>1801</v>
      </c>
      <c r="FK13" s="118">
        <v>1545</v>
      </c>
      <c r="FL13" s="118">
        <v>3262</v>
      </c>
      <c r="FM13" s="118">
        <v>2616</v>
      </c>
      <c r="FN13" s="118">
        <v>4399</v>
      </c>
      <c r="FO13" s="118">
        <v>1215</v>
      </c>
      <c r="FP13" s="118">
        <v>2068</v>
      </c>
      <c r="FQ13" s="118">
        <v>1378</v>
      </c>
      <c r="FR13" s="118">
        <v>4193</v>
      </c>
      <c r="FS13" s="118">
        <v>2201</v>
      </c>
      <c r="FT13" s="118">
        <v>2264</v>
      </c>
      <c r="FU13" s="118">
        <v>7295</v>
      </c>
      <c r="FV13" s="118">
        <v>1785</v>
      </c>
      <c r="FW13" s="118">
        <v>2156</v>
      </c>
      <c r="FX13" s="118">
        <v>2407</v>
      </c>
      <c r="FY13" s="118">
        <v>2891</v>
      </c>
      <c r="FZ13" s="118">
        <v>1843</v>
      </c>
      <c r="GA13" s="118">
        <v>2002</v>
      </c>
      <c r="GB13" s="118">
        <v>9674</v>
      </c>
      <c r="GC13" s="118">
        <v>2394</v>
      </c>
      <c r="GD13" s="118">
        <v>2267</v>
      </c>
      <c r="GE13" s="118">
        <v>1709</v>
      </c>
      <c r="GF13" s="118">
        <v>1398</v>
      </c>
      <c r="GG13" s="118">
        <v>2843</v>
      </c>
      <c r="GH13" s="118">
        <v>2468</v>
      </c>
      <c r="GI13" s="118">
        <v>2089</v>
      </c>
      <c r="GJ13" s="118">
        <v>2232</v>
      </c>
      <c r="GK13" s="118">
        <v>2364</v>
      </c>
      <c r="GL13" s="118">
        <v>2238</v>
      </c>
      <c r="GM13" s="118">
        <v>2331</v>
      </c>
      <c r="GN13" s="118">
        <v>3216</v>
      </c>
      <c r="GO13" s="118">
        <v>1538</v>
      </c>
      <c r="GP13" s="118">
        <v>1402</v>
      </c>
      <c r="GQ13" s="118">
        <v>1399</v>
      </c>
      <c r="GR13" s="118">
        <v>6777</v>
      </c>
      <c r="GS13" s="118">
        <v>3697</v>
      </c>
      <c r="GT13" s="118">
        <v>3341</v>
      </c>
      <c r="GU13" s="118">
        <v>2184</v>
      </c>
      <c r="GV13" s="118">
        <v>3879</v>
      </c>
      <c r="GW13" s="118">
        <v>1381</v>
      </c>
      <c r="GX13" s="118">
        <v>1200</v>
      </c>
      <c r="GY13" s="118">
        <v>735</v>
      </c>
      <c r="GZ13" s="118">
        <v>488</v>
      </c>
      <c r="HA13" s="118">
        <v>919</v>
      </c>
      <c r="HB13" s="118">
        <v>1474</v>
      </c>
      <c r="HC13" s="118">
        <v>645</v>
      </c>
      <c r="HD13" s="118">
        <v>354</v>
      </c>
      <c r="HE13" s="118">
        <v>657</v>
      </c>
      <c r="HF13" s="118">
        <v>6692</v>
      </c>
      <c r="HG13" s="118">
        <v>1689</v>
      </c>
      <c r="HH13" s="118">
        <v>1135</v>
      </c>
      <c r="HI13" s="118">
        <v>1035</v>
      </c>
      <c r="HJ13" s="118">
        <v>749</v>
      </c>
      <c r="HK13" s="118">
        <v>600</v>
      </c>
      <c r="HL13" s="118">
        <v>499</v>
      </c>
      <c r="HM13" s="118">
        <v>499</v>
      </c>
      <c r="HN13" s="118">
        <v>499</v>
      </c>
      <c r="HO13" s="118">
        <v>499</v>
      </c>
      <c r="HP13" s="118">
        <v>499</v>
      </c>
      <c r="HQ13" s="118">
        <v>499</v>
      </c>
      <c r="HR13" s="118">
        <v>499</v>
      </c>
      <c r="HS13" s="118">
        <v>499</v>
      </c>
      <c r="HT13" s="118">
        <v>499</v>
      </c>
      <c r="HU13" s="118">
        <v>499</v>
      </c>
      <c r="HV13" s="118">
        <v>499</v>
      </c>
      <c r="HW13" s="118">
        <v>499</v>
      </c>
      <c r="HX13" s="118">
        <v>499</v>
      </c>
      <c r="HY13" s="118">
        <v>499</v>
      </c>
      <c r="HZ13" s="118">
        <v>499</v>
      </c>
      <c r="IA13" s="118">
        <v>499</v>
      </c>
      <c r="IB13" s="118">
        <v>499</v>
      </c>
      <c r="IC13" s="118">
        <v>499</v>
      </c>
      <c r="ID13" s="118">
        <v>499</v>
      </c>
      <c r="IE13" s="118">
        <v>10756</v>
      </c>
      <c r="IF13" s="118">
        <v>1604</v>
      </c>
      <c r="IG13" s="118">
        <v>960</v>
      </c>
      <c r="IH13" s="118">
        <v>1275</v>
      </c>
      <c r="II13" s="118">
        <v>750</v>
      </c>
      <c r="IJ13" s="118">
        <v>702</v>
      </c>
      <c r="IK13" s="118">
        <v>466</v>
      </c>
      <c r="IL13" s="118">
        <v>600</v>
      </c>
      <c r="IM13" s="118">
        <v>1572</v>
      </c>
      <c r="IN13" s="118">
        <v>1314</v>
      </c>
      <c r="IO13" s="118">
        <v>874</v>
      </c>
      <c r="IP13" s="118">
        <v>510</v>
      </c>
      <c r="IQ13" s="118">
        <v>369</v>
      </c>
      <c r="IR13" s="118">
        <v>333</v>
      </c>
      <c r="IS13" s="118">
        <v>389</v>
      </c>
      <c r="IT13" s="118">
        <v>600</v>
      </c>
      <c r="IU13" s="118">
        <v>364</v>
      </c>
      <c r="IV13" s="118">
        <v>302</v>
      </c>
      <c r="IW13" s="118">
        <v>302</v>
      </c>
      <c r="IX13" s="118">
        <v>612</v>
      </c>
    </row>
    <row r="14" spans="2:258" s="87" customFormat="1">
      <c r="B14" s="124" t="s">
        <v>369</v>
      </c>
      <c r="C14" s="118">
        <v>4267</v>
      </c>
      <c r="D14" s="118">
        <v>3717</v>
      </c>
      <c r="E14" s="118">
        <v>4604</v>
      </c>
      <c r="F14" s="118">
        <v>3688</v>
      </c>
      <c r="G14" s="118">
        <v>3707</v>
      </c>
      <c r="H14" s="118">
        <v>2316</v>
      </c>
      <c r="I14" s="118">
        <v>3381</v>
      </c>
      <c r="J14" s="118">
        <v>1698</v>
      </c>
      <c r="K14" s="118">
        <v>4447</v>
      </c>
      <c r="L14" s="118">
        <v>6088</v>
      </c>
      <c r="M14" s="118">
        <v>4642</v>
      </c>
      <c r="N14" s="118">
        <v>8629</v>
      </c>
      <c r="O14" s="118">
        <v>634</v>
      </c>
      <c r="P14" s="118">
        <v>847</v>
      </c>
      <c r="Q14" s="118">
        <v>1095</v>
      </c>
      <c r="R14" s="118">
        <v>1232</v>
      </c>
      <c r="S14" s="118">
        <v>1324</v>
      </c>
      <c r="T14" s="118">
        <v>529</v>
      </c>
      <c r="U14" s="118">
        <v>738</v>
      </c>
      <c r="V14" s="118">
        <v>1219</v>
      </c>
      <c r="W14" s="118">
        <v>1638</v>
      </c>
      <c r="X14" s="118">
        <v>1398</v>
      </c>
      <c r="Y14" s="118">
        <v>1015</v>
      </c>
      <c r="Z14" s="118">
        <v>414</v>
      </c>
      <c r="AA14" s="118">
        <v>1342</v>
      </c>
      <c r="AB14" s="118">
        <v>1413</v>
      </c>
      <c r="AC14" s="118">
        <v>1153</v>
      </c>
      <c r="AD14" s="118">
        <v>783</v>
      </c>
      <c r="AE14" s="118">
        <v>402</v>
      </c>
      <c r="AF14" s="118">
        <v>1981</v>
      </c>
      <c r="AG14" s="118">
        <v>1771</v>
      </c>
      <c r="AH14" s="118">
        <v>2154</v>
      </c>
      <c r="AI14" s="118">
        <v>2145</v>
      </c>
      <c r="AJ14" s="118">
        <v>11311</v>
      </c>
      <c r="AK14" s="118">
        <v>1497</v>
      </c>
      <c r="AL14" s="118">
        <v>3544</v>
      </c>
      <c r="AM14" s="118">
        <v>5633</v>
      </c>
      <c r="AN14" s="118">
        <v>1915</v>
      </c>
      <c r="AO14" s="118">
        <v>1440</v>
      </c>
      <c r="AP14" s="118">
        <v>1360</v>
      </c>
      <c r="AQ14" s="118">
        <v>2590</v>
      </c>
      <c r="AR14" s="118">
        <v>2318</v>
      </c>
      <c r="AS14" s="118">
        <v>1112</v>
      </c>
      <c r="AT14" s="118">
        <v>1178</v>
      </c>
      <c r="AU14" s="118">
        <v>3790</v>
      </c>
      <c r="AV14" s="118">
        <v>6301</v>
      </c>
      <c r="AW14" s="118">
        <v>2116</v>
      </c>
      <c r="AX14" s="118">
        <v>3083</v>
      </c>
      <c r="AY14" s="118">
        <v>6304</v>
      </c>
      <c r="AZ14" s="118">
        <v>3685</v>
      </c>
      <c r="BA14" s="118">
        <v>4702</v>
      </c>
      <c r="BB14" s="118">
        <v>2912</v>
      </c>
      <c r="BC14" s="118">
        <v>2037</v>
      </c>
      <c r="BD14" s="118">
        <v>2889</v>
      </c>
      <c r="BE14" s="118">
        <v>1835</v>
      </c>
      <c r="BF14" s="118">
        <v>1393</v>
      </c>
      <c r="BG14" s="118">
        <v>1415</v>
      </c>
      <c r="BH14" s="118">
        <v>1019</v>
      </c>
      <c r="BI14" s="118">
        <v>879</v>
      </c>
      <c r="BJ14" s="118">
        <v>1589</v>
      </c>
      <c r="BK14" s="118">
        <v>1296</v>
      </c>
      <c r="BL14" s="118">
        <v>1575</v>
      </c>
      <c r="BM14" s="118">
        <v>1492</v>
      </c>
      <c r="BN14" s="118">
        <v>831</v>
      </c>
      <c r="BO14" s="118">
        <v>942</v>
      </c>
      <c r="BP14" s="118">
        <v>1361</v>
      </c>
      <c r="BQ14" s="118">
        <v>1911</v>
      </c>
      <c r="BR14" s="118">
        <v>1886</v>
      </c>
      <c r="BS14" s="118">
        <v>3815</v>
      </c>
      <c r="BT14" s="118">
        <v>1855</v>
      </c>
      <c r="BU14" s="118">
        <v>1297</v>
      </c>
      <c r="BV14" s="118">
        <v>1228</v>
      </c>
      <c r="BW14" s="118">
        <v>766</v>
      </c>
      <c r="BX14" s="118">
        <v>1428</v>
      </c>
      <c r="BY14" s="118">
        <v>1173</v>
      </c>
      <c r="BZ14" s="118">
        <v>3868</v>
      </c>
      <c r="CA14" s="118">
        <v>2779</v>
      </c>
      <c r="CB14" s="118">
        <v>2091</v>
      </c>
      <c r="CC14" s="118">
        <v>0</v>
      </c>
      <c r="CD14" s="118">
        <v>0</v>
      </c>
      <c r="CE14" s="118">
        <v>0</v>
      </c>
      <c r="CF14" s="118" t="s">
        <v>1298</v>
      </c>
      <c r="CG14" s="118">
        <v>0</v>
      </c>
      <c r="CH14" s="118">
        <v>0</v>
      </c>
      <c r="CI14" s="118">
        <v>1188</v>
      </c>
      <c r="CJ14" s="118">
        <v>926</v>
      </c>
      <c r="CK14" s="118">
        <v>2580</v>
      </c>
      <c r="CL14" s="118">
        <v>796</v>
      </c>
      <c r="CM14" s="118">
        <v>849</v>
      </c>
      <c r="CN14" s="118">
        <v>1368</v>
      </c>
      <c r="CO14" s="118">
        <v>1414</v>
      </c>
      <c r="CP14" s="118">
        <v>1705</v>
      </c>
      <c r="CQ14" s="118">
        <v>1320</v>
      </c>
      <c r="CR14" s="118">
        <v>1581</v>
      </c>
      <c r="CS14" s="118">
        <v>1334</v>
      </c>
      <c r="CT14" s="118">
        <v>4125</v>
      </c>
      <c r="CU14" s="118">
        <v>2201</v>
      </c>
      <c r="CV14" s="118">
        <v>1890</v>
      </c>
      <c r="CW14" s="118">
        <v>1833</v>
      </c>
      <c r="CX14" s="118">
        <v>1838</v>
      </c>
      <c r="CY14" s="118">
        <v>729</v>
      </c>
      <c r="CZ14" s="118">
        <v>982</v>
      </c>
      <c r="DA14" s="118">
        <v>1720</v>
      </c>
      <c r="DB14" s="118">
        <v>1973</v>
      </c>
      <c r="DC14" s="118">
        <v>1211</v>
      </c>
      <c r="DD14" s="118">
        <v>1730</v>
      </c>
      <c r="DE14" s="118">
        <v>5527</v>
      </c>
      <c r="DF14" s="118">
        <v>1124</v>
      </c>
      <c r="DG14" s="118">
        <v>1812</v>
      </c>
      <c r="DH14" s="118">
        <v>1750</v>
      </c>
      <c r="DI14" s="118">
        <v>1807</v>
      </c>
      <c r="DJ14" s="118">
        <v>1099</v>
      </c>
      <c r="DK14" s="118">
        <v>2007</v>
      </c>
      <c r="DL14" s="118">
        <v>1000</v>
      </c>
      <c r="DM14" s="118">
        <v>629</v>
      </c>
      <c r="DN14" s="118">
        <v>1555</v>
      </c>
      <c r="DO14" s="118">
        <v>3340</v>
      </c>
      <c r="DP14" s="118">
        <v>5183</v>
      </c>
      <c r="DQ14" s="118">
        <v>4103</v>
      </c>
      <c r="DR14" s="118">
        <v>6491</v>
      </c>
      <c r="DS14" s="118">
        <v>3198</v>
      </c>
      <c r="DT14" s="118">
        <v>9666</v>
      </c>
      <c r="DU14" s="118">
        <v>7259</v>
      </c>
      <c r="DV14" s="118">
        <v>2664</v>
      </c>
      <c r="DW14" s="118">
        <v>3542</v>
      </c>
      <c r="DX14" s="118">
        <v>4978</v>
      </c>
      <c r="DY14" s="118">
        <v>2413</v>
      </c>
      <c r="DZ14" s="118">
        <v>2121</v>
      </c>
      <c r="EA14" s="118">
        <v>2492</v>
      </c>
      <c r="EB14" s="118">
        <v>7746</v>
      </c>
      <c r="EC14" s="118">
        <v>5563</v>
      </c>
      <c r="ED14" s="118">
        <v>4831</v>
      </c>
      <c r="EE14" s="118">
        <v>4704</v>
      </c>
      <c r="EF14" s="118">
        <v>2167</v>
      </c>
      <c r="EG14" s="118">
        <v>5642</v>
      </c>
      <c r="EH14" s="118">
        <v>8149</v>
      </c>
      <c r="EI14" s="118">
        <v>6460</v>
      </c>
      <c r="EJ14" s="118">
        <v>0</v>
      </c>
      <c r="EK14" s="118">
        <v>0</v>
      </c>
      <c r="EL14" s="118">
        <v>3035</v>
      </c>
      <c r="EM14" s="118">
        <v>2905</v>
      </c>
      <c r="EN14" s="118">
        <v>5834</v>
      </c>
      <c r="EO14" s="118">
        <v>3767</v>
      </c>
      <c r="EP14" s="118">
        <v>12600</v>
      </c>
      <c r="EQ14" s="118">
        <v>1490</v>
      </c>
      <c r="ER14" s="118">
        <v>4396</v>
      </c>
      <c r="ES14" s="118">
        <v>4137</v>
      </c>
      <c r="ET14" s="118">
        <v>12808</v>
      </c>
      <c r="EU14" s="118">
        <v>1224</v>
      </c>
      <c r="EV14" s="118">
        <v>4577</v>
      </c>
      <c r="EW14" s="118">
        <v>1225</v>
      </c>
      <c r="EX14" s="118">
        <v>1666</v>
      </c>
      <c r="EY14" s="118">
        <v>1613</v>
      </c>
      <c r="EZ14" s="118">
        <v>754</v>
      </c>
      <c r="FA14" s="118">
        <v>1176</v>
      </c>
      <c r="FB14" s="118">
        <v>745</v>
      </c>
      <c r="FC14" s="118">
        <v>909</v>
      </c>
      <c r="FD14" s="118">
        <v>1747</v>
      </c>
      <c r="FE14" s="118">
        <v>8406</v>
      </c>
      <c r="FF14" s="118">
        <v>4849</v>
      </c>
      <c r="FG14" s="118">
        <v>1158</v>
      </c>
      <c r="FH14" s="118">
        <v>752</v>
      </c>
      <c r="FI14" s="118">
        <v>2439</v>
      </c>
      <c r="FJ14" s="118">
        <v>2287</v>
      </c>
      <c r="FK14" s="118">
        <v>1736</v>
      </c>
      <c r="FL14" s="118">
        <v>3597</v>
      </c>
      <c r="FM14" s="118">
        <v>3229</v>
      </c>
      <c r="FN14" s="118">
        <v>5602</v>
      </c>
      <c r="FO14" s="118">
        <v>1023</v>
      </c>
      <c r="FP14" s="118">
        <v>2311</v>
      </c>
      <c r="FQ14" s="118">
        <v>1223</v>
      </c>
      <c r="FR14" s="118">
        <v>5952</v>
      </c>
      <c r="FS14" s="118">
        <v>2687</v>
      </c>
      <c r="FT14" s="118">
        <v>2231</v>
      </c>
      <c r="FU14" s="118">
        <v>6438</v>
      </c>
      <c r="FV14" s="118">
        <v>1462</v>
      </c>
      <c r="FW14" s="118">
        <v>1909</v>
      </c>
      <c r="FX14" s="118">
        <v>2101</v>
      </c>
      <c r="FY14" s="118">
        <v>3399</v>
      </c>
      <c r="FZ14" s="118">
        <v>1974</v>
      </c>
      <c r="GA14" s="118">
        <v>2245</v>
      </c>
      <c r="GB14" s="118">
        <v>13347</v>
      </c>
      <c r="GC14" s="118">
        <v>2933</v>
      </c>
      <c r="GD14" s="118">
        <v>2525</v>
      </c>
      <c r="GE14" s="118">
        <v>2257</v>
      </c>
      <c r="GF14" s="118">
        <v>1351</v>
      </c>
      <c r="GG14" s="118">
        <v>3464</v>
      </c>
      <c r="GH14" s="118">
        <v>1466</v>
      </c>
      <c r="GI14" s="118">
        <v>1365</v>
      </c>
      <c r="GJ14" s="118">
        <v>1625</v>
      </c>
      <c r="GK14" s="118">
        <v>2765</v>
      </c>
      <c r="GL14" s="118">
        <v>0</v>
      </c>
      <c r="GM14" s="118">
        <v>0</v>
      </c>
      <c r="GN14" s="118">
        <v>0</v>
      </c>
      <c r="GO14" s="118">
        <v>1923</v>
      </c>
      <c r="GP14" s="118">
        <v>1894</v>
      </c>
      <c r="GQ14" s="118">
        <v>1805</v>
      </c>
      <c r="GR14" s="118">
        <v>11855</v>
      </c>
      <c r="GS14" s="118">
        <v>5308</v>
      </c>
      <c r="GT14" s="118">
        <v>6407</v>
      </c>
      <c r="GU14" s="118">
        <v>3155</v>
      </c>
      <c r="GV14" s="118">
        <v>4044</v>
      </c>
      <c r="GW14" s="118">
        <v>1491</v>
      </c>
      <c r="GX14" s="118">
        <v>4548</v>
      </c>
      <c r="GY14" s="118">
        <v>2274</v>
      </c>
      <c r="GZ14" s="118">
        <v>1720</v>
      </c>
      <c r="HA14" s="118">
        <v>3844</v>
      </c>
      <c r="HB14" s="118">
        <v>2977</v>
      </c>
      <c r="HC14" s="118">
        <v>1905</v>
      </c>
      <c r="HD14" s="118">
        <v>1746</v>
      </c>
      <c r="HE14" s="118">
        <v>2716</v>
      </c>
      <c r="HF14" s="118">
        <v>10409</v>
      </c>
      <c r="HG14" s="118">
        <v>4157</v>
      </c>
      <c r="HH14" s="118">
        <v>3322</v>
      </c>
      <c r="HI14" s="118">
        <v>2366</v>
      </c>
      <c r="HJ14" s="118">
        <v>1981</v>
      </c>
      <c r="HK14" s="118">
        <v>2056</v>
      </c>
      <c r="HL14" s="118">
        <v>21229</v>
      </c>
      <c r="HM14" s="118">
        <v>13502</v>
      </c>
      <c r="HN14" s="118">
        <v>6110</v>
      </c>
      <c r="HO14" s="118">
        <v>6234</v>
      </c>
      <c r="HP14" s="118">
        <v>5470</v>
      </c>
      <c r="HQ14" s="118">
        <v>3747</v>
      </c>
      <c r="HR14" s="118">
        <v>5092</v>
      </c>
      <c r="HS14" s="118">
        <v>7735</v>
      </c>
      <c r="HT14" s="118">
        <v>5086</v>
      </c>
      <c r="HU14" s="118">
        <v>3384</v>
      </c>
      <c r="HV14" s="118">
        <v>4253</v>
      </c>
      <c r="HW14" s="118">
        <v>7827</v>
      </c>
      <c r="HX14" s="118">
        <v>3218</v>
      </c>
      <c r="HY14" s="118">
        <v>2689</v>
      </c>
      <c r="HZ14" s="118">
        <v>3305</v>
      </c>
      <c r="IA14" s="118">
        <v>2382</v>
      </c>
      <c r="IB14" s="118">
        <v>2679</v>
      </c>
      <c r="IC14" s="118">
        <v>2771</v>
      </c>
      <c r="ID14" s="118">
        <v>3373</v>
      </c>
      <c r="IE14" s="118">
        <v>10646</v>
      </c>
      <c r="IF14" s="118">
        <v>4423</v>
      </c>
      <c r="IG14" s="118">
        <v>3865</v>
      </c>
      <c r="IH14" s="118">
        <v>2953</v>
      </c>
      <c r="II14" s="118">
        <v>3256</v>
      </c>
      <c r="IJ14" s="118">
        <v>2290</v>
      </c>
      <c r="IK14" s="118">
        <v>1491</v>
      </c>
      <c r="IL14" s="118">
        <v>8988</v>
      </c>
      <c r="IM14" s="118">
        <v>4114</v>
      </c>
      <c r="IN14" s="118">
        <v>3534</v>
      </c>
      <c r="IO14" s="118">
        <v>3901</v>
      </c>
      <c r="IP14" s="118">
        <v>2820</v>
      </c>
      <c r="IQ14" s="118">
        <v>1779</v>
      </c>
      <c r="IR14" s="118">
        <v>2781</v>
      </c>
      <c r="IS14" s="118">
        <v>1801</v>
      </c>
      <c r="IT14" s="118">
        <v>6203</v>
      </c>
      <c r="IU14" s="118">
        <v>1686</v>
      </c>
      <c r="IV14" s="118">
        <v>1267</v>
      </c>
      <c r="IW14" s="118">
        <v>1652</v>
      </c>
      <c r="IX14" s="118">
        <v>2975</v>
      </c>
    </row>
    <row r="15" spans="2:258" s="87" customFormat="1">
      <c r="B15" s="124" t="s">
        <v>370</v>
      </c>
      <c r="C15" s="118">
        <v>850</v>
      </c>
      <c r="D15" s="118">
        <v>2284</v>
      </c>
      <c r="E15" s="118">
        <v>1654</v>
      </c>
      <c r="F15" s="118">
        <v>1075</v>
      </c>
      <c r="G15" s="118">
        <v>468</v>
      </c>
      <c r="H15" s="118">
        <v>767</v>
      </c>
      <c r="I15" s="118">
        <v>637</v>
      </c>
      <c r="J15" s="118">
        <v>279</v>
      </c>
      <c r="K15" s="118">
        <v>714</v>
      </c>
      <c r="L15" s="118">
        <v>1393</v>
      </c>
      <c r="M15" s="118">
        <v>910</v>
      </c>
      <c r="N15" s="118">
        <v>2124</v>
      </c>
      <c r="O15" s="118">
        <v>176</v>
      </c>
      <c r="P15" s="118">
        <v>168</v>
      </c>
      <c r="Q15" s="118">
        <v>290</v>
      </c>
      <c r="R15" s="118">
        <v>337</v>
      </c>
      <c r="S15" s="118">
        <v>321</v>
      </c>
      <c r="T15" s="118">
        <v>184</v>
      </c>
      <c r="U15" s="118">
        <v>140</v>
      </c>
      <c r="V15" s="118">
        <v>0</v>
      </c>
      <c r="W15" s="118">
        <v>0</v>
      </c>
      <c r="X15" s="118">
        <v>0</v>
      </c>
      <c r="Y15" s="118">
        <v>0</v>
      </c>
      <c r="Z15" s="118">
        <v>0</v>
      </c>
      <c r="AA15" s="118">
        <v>0</v>
      </c>
      <c r="AB15" s="118">
        <v>0</v>
      </c>
      <c r="AC15" s="118">
        <v>0</v>
      </c>
      <c r="AD15" s="118">
        <v>0</v>
      </c>
      <c r="AE15" s="118">
        <v>0</v>
      </c>
      <c r="AF15" s="118">
        <v>403</v>
      </c>
      <c r="AG15" s="118">
        <v>408</v>
      </c>
      <c r="AH15" s="118">
        <v>502</v>
      </c>
      <c r="AI15" s="118">
        <v>364</v>
      </c>
      <c r="AJ15" s="118">
        <v>7276</v>
      </c>
      <c r="AK15" s="118">
        <v>529</v>
      </c>
      <c r="AL15" s="118">
        <v>686</v>
      </c>
      <c r="AM15" s="118">
        <v>929</v>
      </c>
      <c r="AN15" s="118">
        <v>364</v>
      </c>
      <c r="AO15" s="118">
        <v>520</v>
      </c>
      <c r="AP15" s="118">
        <v>412</v>
      </c>
      <c r="AQ15" s="118">
        <v>522</v>
      </c>
      <c r="AR15" s="118">
        <v>546</v>
      </c>
      <c r="AS15" s="118">
        <v>236</v>
      </c>
      <c r="AT15" s="118">
        <v>335</v>
      </c>
      <c r="AU15" s="118">
        <v>625</v>
      </c>
      <c r="AV15" s="118">
        <v>1134</v>
      </c>
      <c r="AW15" s="118">
        <v>435</v>
      </c>
      <c r="AX15" s="118">
        <v>883</v>
      </c>
      <c r="AY15" s="118">
        <v>2522</v>
      </c>
      <c r="AZ15" s="118">
        <v>1048</v>
      </c>
      <c r="BA15" s="118">
        <v>823</v>
      </c>
      <c r="BB15" s="118">
        <v>531</v>
      </c>
      <c r="BC15" s="118">
        <v>515</v>
      </c>
      <c r="BD15" s="118">
        <v>405</v>
      </c>
      <c r="BE15" s="118">
        <v>239</v>
      </c>
      <c r="BF15" s="118">
        <v>418</v>
      </c>
      <c r="BG15" s="118">
        <v>257</v>
      </c>
      <c r="BH15" s="118">
        <v>215</v>
      </c>
      <c r="BI15" s="118">
        <v>148</v>
      </c>
      <c r="BJ15" s="118">
        <v>250</v>
      </c>
      <c r="BK15" s="118">
        <v>344</v>
      </c>
      <c r="BL15" s="118">
        <v>190</v>
      </c>
      <c r="BM15" s="118">
        <v>298</v>
      </c>
      <c r="BN15" s="118">
        <v>246</v>
      </c>
      <c r="BO15" s="118">
        <v>152</v>
      </c>
      <c r="BP15" s="118">
        <v>219</v>
      </c>
      <c r="BQ15" s="118">
        <v>447</v>
      </c>
      <c r="BR15" s="118">
        <v>295</v>
      </c>
      <c r="BS15" s="118">
        <v>566</v>
      </c>
      <c r="BT15" s="118">
        <v>374</v>
      </c>
      <c r="BU15" s="118">
        <v>241</v>
      </c>
      <c r="BV15" s="118">
        <v>133</v>
      </c>
      <c r="BW15" s="118">
        <v>347</v>
      </c>
      <c r="BX15" s="118">
        <v>364</v>
      </c>
      <c r="BY15" s="118">
        <v>213</v>
      </c>
      <c r="BZ15" s="118">
        <v>431</v>
      </c>
      <c r="CA15" s="118">
        <v>377</v>
      </c>
      <c r="CB15" s="118">
        <v>349</v>
      </c>
      <c r="CC15" s="118">
        <v>408</v>
      </c>
      <c r="CD15" s="118">
        <v>419</v>
      </c>
      <c r="CE15" s="118">
        <v>378</v>
      </c>
      <c r="CF15" s="118">
        <v>74</v>
      </c>
      <c r="CG15" s="118">
        <v>85</v>
      </c>
      <c r="CH15" s="118">
        <v>217</v>
      </c>
      <c r="CI15" s="118">
        <v>325</v>
      </c>
      <c r="CJ15" s="118">
        <v>264</v>
      </c>
      <c r="CK15" s="118">
        <v>562</v>
      </c>
      <c r="CL15" s="118">
        <v>184</v>
      </c>
      <c r="CM15" s="118">
        <v>196</v>
      </c>
      <c r="CN15" s="118">
        <v>920</v>
      </c>
      <c r="CO15" s="118">
        <v>306</v>
      </c>
      <c r="CP15" s="118">
        <v>270</v>
      </c>
      <c r="CQ15" s="118">
        <v>232</v>
      </c>
      <c r="CR15" s="118">
        <v>369</v>
      </c>
      <c r="CS15" s="118">
        <v>222</v>
      </c>
      <c r="CT15" s="118">
        <v>542</v>
      </c>
      <c r="CU15" s="118">
        <v>385</v>
      </c>
      <c r="CV15" s="118">
        <v>420</v>
      </c>
      <c r="CW15" s="118">
        <v>503</v>
      </c>
      <c r="CX15" s="118">
        <v>270</v>
      </c>
      <c r="CY15" s="118">
        <v>121</v>
      </c>
      <c r="CZ15" s="118">
        <v>129</v>
      </c>
      <c r="DA15" s="118">
        <v>247</v>
      </c>
      <c r="DB15" s="118">
        <v>247</v>
      </c>
      <c r="DC15" s="118">
        <v>164</v>
      </c>
      <c r="DD15" s="118">
        <v>260</v>
      </c>
      <c r="DE15" s="118">
        <v>780</v>
      </c>
      <c r="DF15" s="118">
        <v>208</v>
      </c>
      <c r="DG15" s="118">
        <v>1091</v>
      </c>
      <c r="DH15" s="118">
        <v>319</v>
      </c>
      <c r="DI15" s="118">
        <v>273</v>
      </c>
      <c r="DJ15" s="118">
        <v>679</v>
      </c>
      <c r="DK15" s="118">
        <v>427</v>
      </c>
      <c r="DL15" s="118">
        <v>223</v>
      </c>
      <c r="DM15" s="118">
        <v>407</v>
      </c>
      <c r="DN15" s="118">
        <v>781</v>
      </c>
      <c r="DO15" s="118">
        <v>1713</v>
      </c>
      <c r="DP15" s="118">
        <v>1127</v>
      </c>
      <c r="DQ15" s="118">
        <v>1571</v>
      </c>
      <c r="DR15" s="118">
        <v>1110</v>
      </c>
      <c r="DS15" s="118">
        <v>1678</v>
      </c>
      <c r="DT15" s="118">
        <v>2666</v>
      </c>
      <c r="DU15" s="118">
        <v>2769</v>
      </c>
      <c r="DV15" s="118">
        <v>1521</v>
      </c>
      <c r="DW15" s="118">
        <v>958</v>
      </c>
      <c r="DX15" s="118">
        <v>613</v>
      </c>
      <c r="DY15" s="118">
        <v>406</v>
      </c>
      <c r="DZ15" s="118">
        <v>257</v>
      </c>
      <c r="EA15" s="118">
        <v>426</v>
      </c>
      <c r="EB15" s="118">
        <v>822</v>
      </c>
      <c r="EC15" s="118">
        <v>587</v>
      </c>
      <c r="ED15" s="118">
        <v>643</v>
      </c>
      <c r="EE15" s="118">
        <v>472</v>
      </c>
      <c r="EF15" s="118">
        <v>214</v>
      </c>
      <c r="EG15" s="118">
        <v>653</v>
      </c>
      <c r="EH15" s="118">
        <v>0</v>
      </c>
      <c r="EI15" s="118">
        <v>578</v>
      </c>
      <c r="EJ15" s="118">
        <v>586</v>
      </c>
      <c r="EK15" s="118">
        <v>737</v>
      </c>
      <c r="EL15" s="118">
        <v>2068</v>
      </c>
      <c r="EM15" s="118">
        <v>2172</v>
      </c>
      <c r="EN15" s="118">
        <v>837</v>
      </c>
      <c r="EO15" s="118">
        <v>734</v>
      </c>
      <c r="EP15" s="118">
        <v>5764</v>
      </c>
      <c r="EQ15" s="118">
        <v>282</v>
      </c>
      <c r="ER15" s="118">
        <v>1448</v>
      </c>
      <c r="ES15" s="118">
        <v>838</v>
      </c>
      <c r="ET15" s="118">
        <v>2929</v>
      </c>
      <c r="EU15" s="118">
        <v>844</v>
      </c>
      <c r="EV15" s="118">
        <v>769</v>
      </c>
      <c r="EW15" s="118">
        <v>469</v>
      </c>
      <c r="EX15" s="118">
        <v>485</v>
      </c>
      <c r="EY15" s="118">
        <v>328</v>
      </c>
      <c r="EZ15" s="118">
        <v>418</v>
      </c>
      <c r="FA15" s="118">
        <v>265</v>
      </c>
      <c r="FB15" s="118">
        <v>150</v>
      </c>
      <c r="FC15" s="118">
        <v>217</v>
      </c>
      <c r="FD15" s="118">
        <v>417</v>
      </c>
      <c r="FE15" s="118">
        <v>0</v>
      </c>
      <c r="FF15" s="118">
        <v>4</v>
      </c>
      <c r="FG15" s="118">
        <v>401</v>
      </c>
      <c r="FH15" s="118">
        <v>268</v>
      </c>
      <c r="FI15" s="118">
        <v>519</v>
      </c>
      <c r="FJ15" s="118">
        <v>408</v>
      </c>
      <c r="FK15" s="118">
        <v>328</v>
      </c>
      <c r="FL15" s="118">
        <v>526</v>
      </c>
      <c r="FM15" s="118">
        <v>455</v>
      </c>
      <c r="FN15" s="118">
        <v>866</v>
      </c>
      <c r="FO15" s="118">
        <v>225</v>
      </c>
      <c r="FP15" s="118">
        <v>340</v>
      </c>
      <c r="FQ15" s="118">
        <v>334</v>
      </c>
      <c r="FR15" s="118">
        <v>1146</v>
      </c>
      <c r="FS15" s="118">
        <v>338</v>
      </c>
      <c r="FT15" s="118">
        <v>425</v>
      </c>
      <c r="FU15" s="118">
        <v>3148</v>
      </c>
      <c r="FV15" s="118">
        <v>853</v>
      </c>
      <c r="FW15" s="118">
        <v>561</v>
      </c>
      <c r="FX15" s="118">
        <v>608</v>
      </c>
      <c r="FY15" s="118">
        <v>736</v>
      </c>
      <c r="FZ15" s="118">
        <v>583</v>
      </c>
      <c r="GA15" s="118">
        <v>409</v>
      </c>
      <c r="GB15" s="118">
        <v>8863</v>
      </c>
      <c r="GC15" s="118">
        <v>683</v>
      </c>
      <c r="GD15" s="118">
        <v>476</v>
      </c>
      <c r="GE15" s="118">
        <v>468</v>
      </c>
      <c r="GF15" s="118">
        <v>390</v>
      </c>
      <c r="GG15" s="118">
        <v>604</v>
      </c>
      <c r="GH15" s="118">
        <v>253</v>
      </c>
      <c r="GI15" s="118">
        <v>329</v>
      </c>
      <c r="GJ15" s="118">
        <v>284</v>
      </c>
      <c r="GK15" s="118">
        <v>410</v>
      </c>
      <c r="GL15" s="118">
        <v>299</v>
      </c>
      <c r="GM15" s="118">
        <v>319</v>
      </c>
      <c r="GN15" s="118">
        <v>419</v>
      </c>
      <c r="GO15" s="118">
        <v>468</v>
      </c>
      <c r="GP15" s="118">
        <v>469</v>
      </c>
      <c r="GQ15" s="118">
        <v>341</v>
      </c>
      <c r="GR15" s="118">
        <v>1489</v>
      </c>
      <c r="GS15" s="118">
        <v>1052</v>
      </c>
      <c r="GT15" s="118">
        <v>1071</v>
      </c>
      <c r="GU15" s="118">
        <v>482</v>
      </c>
      <c r="GV15" s="118">
        <v>753</v>
      </c>
      <c r="GW15" s="118">
        <v>550</v>
      </c>
      <c r="GX15" s="118">
        <v>0</v>
      </c>
      <c r="GY15" s="118">
        <v>0</v>
      </c>
      <c r="GZ15" s="118">
        <v>0</v>
      </c>
      <c r="HA15" s="118">
        <v>0</v>
      </c>
      <c r="HB15" s="118">
        <v>0</v>
      </c>
      <c r="HC15" s="118">
        <v>0</v>
      </c>
      <c r="HD15" s="118">
        <v>0</v>
      </c>
      <c r="HE15" s="118">
        <v>0</v>
      </c>
      <c r="HF15" s="118">
        <v>18990</v>
      </c>
      <c r="HG15" s="118">
        <v>0</v>
      </c>
      <c r="HH15" s="118">
        <v>0</v>
      </c>
      <c r="HI15" s="118">
        <v>0</v>
      </c>
      <c r="HJ15" s="118">
        <v>0</v>
      </c>
      <c r="HK15" s="118">
        <v>0</v>
      </c>
      <c r="HL15" s="118">
        <v>0</v>
      </c>
      <c r="HM15" s="118">
        <v>0</v>
      </c>
      <c r="HN15" s="118">
        <v>0</v>
      </c>
      <c r="HO15" s="118">
        <v>0</v>
      </c>
      <c r="HP15" s="118">
        <v>0</v>
      </c>
      <c r="HQ15" s="118">
        <v>0</v>
      </c>
      <c r="HR15" s="118">
        <v>0</v>
      </c>
      <c r="HS15" s="118">
        <v>0</v>
      </c>
      <c r="HT15" s="118">
        <v>0</v>
      </c>
      <c r="HU15" s="118">
        <v>0</v>
      </c>
      <c r="HV15" s="118">
        <v>0</v>
      </c>
      <c r="HW15" s="118">
        <v>0</v>
      </c>
      <c r="HX15" s="118">
        <v>0</v>
      </c>
      <c r="HY15" s="118">
        <v>0</v>
      </c>
      <c r="HZ15" s="118">
        <v>0</v>
      </c>
      <c r="IA15" s="118">
        <v>0</v>
      </c>
      <c r="IB15" s="118">
        <v>0</v>
      </c>
      <c r="IC15" s="118">
        <v>0</v>
      </c>
      <c r="ID15" s="118">
        <v>0</v>
      </c>
      <c r="IE15" s="118">
        <v>26542</v>
      </c>
      <c r="IF15" s="118">
        <v>5692</v>
      </c>
      <c r="IG15" s="118">
        <v>0</v>
      </c>
      <c r="IH15" s="118">
        <v>0</v>
      </c>
      <c r="II15" s="118">
        <v>0</v>
      </c>
      <c r="IJ15" s="118">
        <v>0</v>
      </c>
      <c r="IK15" s="118">
        <v>0</v>
      </c>
      <c r="IL15" s="118">
        <v>0</v>
      </c>
      <c r="IM15" s="118">
        <v>0</v>
      </c>
      <c r="IN15" s="118">
        <v>0</v>
      </c>
      <c r="IO15" s="118">
        <v>0</v>
      </c>
      <c r="IP15" s="118">
        <v>0</v>
      </c>
      <c r="IQ15" s="118">
        <v>0</v>
      </c>
      <c r="IR15" s="118">
        <v>0</v>
      </c>
      <c r="IS15" s="118">
        <v>0</v>
      </c>
      <c r="IT15" s="118">
        <v>0</v>
      </c>
      <c r="IU15" s="118">
        <v>0</v>
      </c>
      <c r="IV15" s="118">
        <v>0</v>
      </c>
      <c r="IW15" s="118">
        <v>0</v>
      </c>
      <c r="IX15" s="118">
        <v>0</v>
      </c>
    </row>
    <row r="16" spans="2:258" s="87" customFormat="1">
      <c r="B16" s="124" t="s">
        <v>371</v>
      </c>
      <c r="C16" s="118">
        <v>14436</v>
      </c>
      <c r="D16" s="118">
        <v>8529</v>
      </c>
      <c r="E16" s="118">
        <v>6812</v>
      </c>
      <c r="F16" s="118">
        <v>5108</v>
      </c>
      <c r="G16" s="118">
        <v>2895</v>
      </c>
      <c r="H16" s="118">
        <v>1263</v>
      </c>
      <c r="I16" s="118">
        <v>1928</v>
      </c>
      <c r="J16" s="118">
        <v>6991</v>
      </c>
      <c r="K16" s="118">
        <v>7502</v>
      </c>
      <c r="L16" s="118">
        <v>6824</v>
      </c>
      <c r="M16" s="118">
        <v>6169</v>
      </c>
      <c r="N16" s="118">
        <v>15803</v>
      </c>
      <c r="O16" s="118">
        <v>973</v>
      </c>
      <c r="P16" s="118">
        <v>1809</v>
      </c>
      <c r="Q16" s="118">
        <v>1269</v>
      </c>
      <c r="R16" s="118">
        <v>319</v>
      </c>
      <c r="S16" s="118">
        <v>2076</v>
      </c>
      <c r="T16" s="118">
        <v>1091</v>
      </c>
      <c r="U16" s="118">
        <v>1164</v>
      </c>
      <c r="V16" s="118">
        <v>0</v>
      </c>
      <c r="W16" s="118">
        <v>0</v>
      </c>
      <c r="X16" s="118">
        <v>0</v>
      </c>
      <c r="Y16" s="118">
        <v>0</v>
      </c>
      <c r="Z16" s="118">
        <v>0</v>
      </c>
      <c r="AA16" s="118">
        <v>0</v>
      </c>
      <c r="AB16" s="118">
        <v>0</v>
      </c>
      <c r="AC16" s="118">
        <v>0</v>
      </c>
      <c r="AD16" s="118">
        <v>0</v>
      </c>
      <c r="AE16" s="118">
        <v>0</v>
      </c>
      <c r="AF16" s="118">
        <v>1776</v>
      </c>
      <c r="AG16" s="118">
        <v>2490</v>
      </c>
      <c r="AH16" s="118">
        <v>3453</v>
      </c>
      <c r="AI16" s="118">
        <v>1953</v>
      </c>
      <c r="AJ16" s="118">
        <v>23733</v>
      </c>
      <c r="AK16" s="118">
        <v>828</v>
      </c>
      <c r="AL16" s="118">
        <v>1823</v>
      </c>
      <c r="AM16" s="118">
        <v>12480</v>
      </c>
      <c r="AN16" s="118">
        <v>7399</v>
      </c>
      <c r="AO16" s="118">
        <v>2371</v>
      </c>
      <c r="AP16" s="118">
        <v>1229</v>
      </c>
      <c r="AQ16" s="118">
        <v>2541</v>
      </c>
      <c r="AR16" s="118">
        <v>12854</v>
      </c>
      <c r="AS16" s="118">
        <v>483</v>
      </c>
      <c r="AT16" s="118">
        <v>2291</v>
      </c>
      <c r="AU16" s="118">
        <v>4753</v>
      </c>
      <c r="AV16" s="118">
        <v>17842</v>
      </c>
      <c r="AW16" s="118">
        <v>8167</v>
      </c>
      <c r="AX16" s="118">
        <v>1132</v>
      </c>
      <c r="AY16" s="118">
        <v>279</v>
      </c>
      <c r="AZ16" s="118">
        <v>7697</v>
      </c>
      <c r="BA16" s="118">
        <v>9946</v>
      </c>
      <c r="BB16" s="118">
        <v>7479</v>
      </c>
      <c r="BC16" s="118">
        <v>2110</v>
      </c>
      <c r="BD16" s="118">
        <v>2885</v>
      </c>
      <c r="BE16" s="118">
        <v>1387</v>
      </c>
      <c r="BF16" s="118">
        <v>1162</v>
      </c>
      <c r="BG16" s="118">
        <v>891</v>
      </c>
      <c r="BH16" s="118">
        <v>184</v>
      </c>
      <c r="BI16" s="118">
        <v>276</v>
      </c>
      <c r="BJ16" s="118">
        <v>475</v>
      </c>
      <c r="BK16" s="118">
        <v>745</v>
      </c>
      <c r="BL16" s="118">
        <v>578</v>
      </c>
      <c r="BM16" s="118">
        <v>1267</v>
      </c>
      <c r="BN16" s="118">
        <v>189</v>
      </c>
      <c r="BO16" s="118">
        <v>108</v>
      </c>
      <c r="BP16" s="118">
        <v>599</v>
      </c>
      <c r="BQ16" s="118">
        <v>144</v>
      </c>
      <c r="BR16" s="118">
        <v>1678</v>
      </c>
      <c r="BS16" s="118">
        <v>1815</v>
      </c>
      <c r="BT16" s="118">
        <v>1511</v>
      </c>
      <c r="BU16" s="118">
        <v>643</v>
      </c>
      <c r="BV16" s="118">
        <v>603</v>
      </c>
      <c r="BW16" s="118">
        <v>179</v>
      </c>
      <c r="BX16" s="118">
        <v>503</v>
      </c>
      <c r="BY16" s="118">
        <v>223</v>
      </c>
      <c r="BZ16" s="118">
        <v>426</v>
      </c>
      <c r="CA16" s="118">
        <v>340</v>
      </c>
      <c r="CB16" s="118">
        <v>57</v>
      </c>
      <c r="CC16" s="118">
        <v>173</v>
      </c>
      <c r="CD16" s="118">
        <v>11</v>
      </c>
      <c r="CE16" s="118">
        <v>114</v>
      </c>
      <c r="CF16" s="118">
        <v>224</v>
      </c>
      <c r="CG16" s="118">
        <v>11</v>
      </c>
      <c r="CH16" s="118">
        <v>756</v>
      </c>
      <c r="CI16" s="118">
        <v>1069</v>
      </c>
      <c r="CJ16" s="118">
        <v>2081</v>
      </c>
      <c r="CK16" s="118">
        <v>3587</v>
      </c>
      <c r="CL16" s="118">
        <v>1619</v>
      </c>
      <c r="CM16" s="118">
        <v>740</v>
      </c>
      <c r="CN16" s="118">
        <v>3788</v>
      </c>
      <c r="CO16" s="118">
        <v>4552</v>
      </c>
      <c r="CP16" s="118">
        <v>1906</v>
      </c>
      <c r="CQ16" s="118">
        <v>3171</v>
      </c>
      <c r="CR16" s="118">
        <v>3109</v>
      </c>
      <c r="CS16" s="118">
        <v>2395</v>
      </c>
      <c r="CT16" s="118">
        <v>3086</v>
      </c>
      <c r="CU16" s="118">
        <v>3035</v>
      </c>
      <c r="CV16" s="118">
        <v>1776</v>
      </c>
      <c r="CW16" s="118">
        <v>2529</v>
      </c>
      <c r="CX16" s="118">
        <v>1725</v>
      </c>
      <c r="CY16" s="118">
        <v>828</v>
      </c>
      <c r="CZ16" s="118">
        <v>1234</v>
      </c>
      <c r="DA16" s="118">
        <v>1057</v>
      </c>
      <c r="DB16" s="118">
        <v>1043</v>
      </c>
      <c r="DC16" s="118">
        <v>1191</v>
      </c>
      <c r="DD16" s="118">
        <v>1991</v>
      </c>
      <c r="DE16" s="118">
        <v>3738</v>
      </c>
      <c r="DF16" s="118">
        <v>471</v>
      </c>
      <c r="DG16" s="118">
        <v>1705</v>
      </c>
      <c r="DH16" s="118">
        <v>1743</v>
      </c>
      <c r="DI16" s="118">
        <v>3104</v>
      </c>
      <c r="DJ16" s="118">
        <v>1820</v>
      </c>
      <c r="DK16" s="118">
        <v>6222</v>
      </c>
      <c r="DL16" s="118">
        <v>3213</v>
      </c>
      <c r="DM16" s="118">
        <v>579</v>
      </c>
      <c r="DN16" s="118">
        <v>2960</v>
      </c>
      <c r="DO16" s="118">
        <v>3605</v>
      </c>
      <c r="DP16" s="118">
        <v>7652</v>
      </c>
      <c r="DQ16" s="118">
        <v>5128</v>
      </c>
      <c r="DR16" s="118">
        <v>9635</v>
      </c>
      <c r="DS16" s="118">
        <v>4217</v>
      </c>
      <c r="DT16" s="118">
        <v>8712</v>
      </c>
      <c r="DU16" s="118">
        <v>7725</v>
      </c>
      <c r="DV16" s="118">
        <v>11089</v>
      </c>
      <c r="DW16" s="118">
        <v>3225</v>
      </c>
      <c r="DX16" s="118">
        <v>2931</v>
      </c>
      <c r="DY16" s="118">
        <v>1802</v>
      </c>
      <c r="DZ16" s="118">
        <v>921</v>
      </c>
      <c r="EA16" s="118">
        <v>1871</v>
      </c>
      <c r="EB16" s="118">
        <v>4739</v>
      </c>
      <c r="EC16" s="118">
        <v>3744</v>
      </c>
      <c r="ED16" s="118">
        <v>2560</v>
      </c>
      <c r="EE16" s="118">
        <v>3689</v>
      </c>
      <c r="EF16" s="118">
        <v>115</v>
      </c>
      <c r="EG16" s="118">
        <v>3588</v>
      </c>
      <c r="EH16" s="118">
        <v>0</v>
      </c>
      <c r="EI16" s="118">
        <v>1040</v>
      </c>
      <c r="EJ16" s="118">
        <v>746</v>
      </c>
      <c r="EK16" s="118">
        <v>76</v>
      </c>
      <c r="EL16" s="118">
        <v>2712</v>
      </c>
      <c r="EM16" s="118">
        <v>2606</v>
      </c>
      <c r="EN16" s="118">
        <v>6006</v>
      </c>
      <c r="EO16" s="118">
        <v>2893</v>
      </c>
      <c r="EP16" s="118">
        <v>12591</v>
      </c>
      <c r="EQ16" s="118">
        <v>2167</v>
      </c>
      <c r="ER16" s="118">
        <v>13407</v>
      </c>
      <c r="ES16" s="118">
        <v>2612</v>
      </c>
      <c r="ET16" s="118">
        <v>9353</v>
      </c>
      <c r="EU16" s="118">
        <v>689</v>
      </c>
      <c r="EV16" s="118">
        <v>8388</v>
      </c>
      <c r="EW16" s="118">
        <v>1312</v>
      </c>
      <c r="EX16" s="118">
        <v>2916</v>
      </c>
      <c r="EY16" s="118">
        <v>1701</v>
      </c>
      <c r="EZ16" s="118">
        <v>838</v>
      </c>
      <c r="FA16" s="118">
        <v>2654</v>
      </c>
      <c r="FB16" s="118">
        <v>522</v>
      </c>
      <c r="FC16" s="118">
        <v>894</v>
      </c>
      <c r="FD16" s="118">
        <v>1011</v>
      </c>
      <c r="FE16" s="118">
        <v>12310</v>
      </c>
      <c r="FF16" s="118">
        <v>11817</v>
      </c>
      <c r="FG16" s="118">
        <v>1271</v>
      </c>
      <c r="FH16" s="118">
        <v>661</v>
      </c>
      <c r="FI16" s="118">
        <v>758</v>
      </c>
      <c r="FJ16" s="118">
        <v>399</v>
      </c>
      <c r="FK16" s="118">
        <v>865</v>
      </c>
      <c r="FL16" s="118">
        <v>4190</v>
      </c>
      <c r="FM16" s="118">
        <v>8116</v>
      </c>
      <c r="FN16" s="118">
        <v>7213</v>
      </c>
      <c r="FO16" s="118">
        <v>1733</v>
      </c>
      <c r="FP16" s="118">
        <v>2295</v>
      </c>
      <c r="FQ16" s="118">
        <v>532</v>
      </c>
      <c r="FR16" s="118">
        <v>3292</v>
      </c>
      <c r="FS16" s="118">
        <v>9475</v>
      </c>
      <c r="FT16" s="118">
        <v>1078</v>
      </c>
      <c r="FU16" s="118">
        <v>3110</v>
      </c>
      <c r="FV16" s="118">
        <v>2363</v>
      </c>
      <c r="FW16" s="118">
        <v>1224</v>
      </c>
      <c r="FX16" s="118">
        <v>2473</v>
      </c>
      <c r="FY16" s="118">
        <v>2254</v>
      </c>
      <c r="FZ16" s="118">
        <v>3266</v>
      </c>
      <c r="GA16" s="118">
        <v>1426</v>
      </c>
      <c r="GB16" s="118">
        <v>15099</v>
      </c>
      <c r="GC16" s="118">
        <v>2168</v>
      </c>
      <c r="GD16" s="118">
        <v>6416</v>
      </c>
      <c r="GE16" s="118">
        <v>1183</v>
      </c>
      <c r="GF16" s="118">
        <v>522</v>
      </c>
      <c r="GG16" s="118">
        <v>1294</v>
      </c>
      <c r="GH16" s="118">
        <v>949</v>
      </c>
      <c r="GI16" s="118">
        <v>520</v>
      </c>
      <c r="GJ16" s="118">
        <v>447</v>
      </c>
      <c r="GK16" s="118">
        <v>274</v>
      </c>
      <c r="GL16" s="118">
        <v>490</v>
      </c>
      <c r="GM16" s="118">
        <v>189</v>
      </c>
      <c r="GN16" s="118">
        <v>86</v>
      </c>
      <c r="GO16" s="118">
        <v>1027</v>
      </c>
      <c r="GP16" s="118">
        <v>774</v>
      </c>
      <c r="GQ16" s="118">
        <v>2265</v>
      </c>
      <c r="GR16" s="118">
        <v>15671</v>
      </c>
      <c r="GS16" s="118">
        <v>8445</v>
      </c>
      <c r="GT16" s="118">
        <v>9503</v>
      </c>
      <c r="GU16" s="118">
        <v>1818</v>
      </c>
      <c r="GV16" s="118">
        <v>3872</v>
      </c>
      <c r="GW16" s="118">
        <v>5304</v>
      </c>
      <c r="GX16" s="118">
        <v>0</v>
      </c>
      <c r="GY16" s="118">
        <v>1432</v>
      </c>
      <c r="GZ16" s="118">
        <v>0</v>
      </c>
      <c r="HA16" s="118">
        <v>1320</v>
      </c>
      <c r="HB16" s="118">
        <v>1060</v>
      </c>
      <c r="HC16" s="118">
        <v>120</v>
      </c>
      <c r="HD16" s="118">
        <v>115</v>
      </c>
      <c r="HE16" s="118">
        <v>480</v>
      </c>
      <c r="HF16" s="118">
        <v>390</v>
      </c>
      <c r="HG16" s="118">
        <v>50</v>
      </c>
      <c r="HH16" s="118">
        <v>61</v>
      </c>
      <c r="HI16" s="118">
        <v>18</v>
      </c>
      <c r="HJ16" s="118">
        <v>0</v>
      </c>
      <c r="HK16" s="118">
        <v>33</v>
      </c>
      <c r="HL16" s="118">
        <v>0</v>
      </c>
      <c r="HM16" s="118">
        <v>1353</v>
      </c>
      <c r="HN16" s="118">
        <v>2139</v>
      </c>
      <c r="HO16" s="118">
        <v>0</v>
      </c>
      <c r="HP16" s="118">
        <v>222</v>
      </c>
      <c r="HQ16" s="118">
        <v>817</v>
      </c>
      <c r="HR16" s="118">
        <v>372</v>
      </c>
      <c r="HS16" s="118">
        <v>536</v>
      </c>
      <c r="HT16" s="118">
        <v>426</v>
      </c>
      <c r="HU16" s="118">
        <v>395</v>
      </c>
      <c r="HV16" s="118">
        <v>1914</v>
      </c>
      <c r="HW16" s="118">
        <v>36</v>
      </c>
      <c r="HX16" s="118">
        <v>484</v>
      </c>
      <c r="HY16" s="118">
        <v>598</v>
      </c>
      <c r="HZ16" s="118">
        <v>0</v>
      </c>
      <c r="IA16" s="118">
        <v>213</v>
      </c>
      <c r="IB16" s="118">
        <v>612</v>
      </c>
      <c r="IC16" s="118">
        <v>154</v>
      </c>
      <c r="ID16" s="118">
        <v>482</v>
      </c>
      <c r="IE16" s="118">
        <v>1710</v>
      </c>
      <c r="IF16" s="118">
        <v>0</v>
      </c>
      <c r="IG16" s="118">
        <v>138</v>
      </c>
      <c r="IH16" s="118">
        <v>0</v>
      </c>
      <c r="II16" s="118">
        <v>43</v>
      </c>
      <c r="IJ16" s="118">
        <v>0</v>
      </c>
      <c r="IK16" s="118">
        <v>1500</v>
      </c>
      <c r="IL16" s="118">
        <v>161</v>
      </c>
      <c r="IM16" s="118">
        <v>0</v>
      </c>
      <c r="IN16" s="118">
        <v>0</v>
      </c>
      <c r="IO16" s="118">
        <v>0</v>
      </c>
      <c r="IP16" s="118">
        <v>1172</v>
      </c>
      <c r="IQ16" s="118">
        <v>200</v>
      </c>
      <c r="IR16" s="118">
        <v>1140</v>
      </c>
      <c r="IS16" s="118">
        <v>0</v>
      </c>
      <c r="IT16" s="118">
        <v>690</v>
      </c>
      <c r="IU16" s="118">
        <v>443</v>
      </c>
      <c r="IV16" s="118">
        <v>301</v>
      </c>
      <c r="IW16" s="118">
        <v>239</v>
      </c>
      <c r="IX16" s="118">
        <v>99</v>
      </c>
    </row>
    <row r="17" spans="2:258" s="87" customFormat="1">
      <c r="B17" s="124" t="s">
        <v>372</v>
      </c>
      <c r="C17" s="118">
        <v>190</v>
      </c>
      <c r="D17" s="118">
        <v>166</v>
      </c>
      <c r="E17" s="118">
        <v>205</v>
      </c>
      <c r="F17" s="118">
        <v>156</v>
      </c>
      <c r="G17" s="118">
        <v>158</v>
      </c>
      <c r="H17" s="118">
        <v>131</v>
      </c>
      <c r="I17" s="118">
        <v>150</v>
      </c>
      <c r="J17" s="118">
        <v>63</v>
      </c>
      <c r="K17" s="118">
        <v>219</v>
      </c>
      <c r="L17" s="118">
        <v>279</v>
      </c>
      <c r="M17" s="118">
        <v>213</v>
      </c>
      <c r="N17" s="118">
        <v>455</v>
      </c>
      <c r="O17" s="118">
        <v>34</v>
      </c>
      <c r="P17" s="118">
        <v>43</v>
      </c>
      <c r="Q17" s="118">
        <v>51</v>
      </c>
      <c r="R17" s="118">
        <v>55</v>
      </c>
      <c r="S17" s="118">
        <v>53</v>
      </c>
      <c r="T17" s="118">
        <v>34</v>
      </c>
      <c r="U17" s="118">
        <v>34</v>
      </c>
      <c r="V17" s="118">
        <v>60</v>
      </c>
      <c r="W17" s="118">
        <v>77</v>
      </c>
      <c r="X17" s="118">
        <v>65</v>
      </c>
      <c r="Y17" s="118">
        <v>55</v>
      </c>
      <c r="Z17" s="118">
        <v>23</v>
      </c>
      <c r="AA17" s="118">
        <v>74</v>
      </c>
      <c r="AB17" s="118">
        <v>63</v>
      </c>
      <c r="AC17" s="118">
        <v>56</v>
      </c>
      <c r="AD17" s="118">
        <v>43</v>
      </c>
      <c r="AE17" s="118">
        <v>22</v>
      </c>
      <c r="AF17" s="118">
        <v>80</v>
      </c>
      <c r="AG17" s="118">
        <v>79</v>
      </c>
      <c r="AH17" s="118">
        <v>88</v>
      </c>
      <c r="AI17" s="118">
        <v>77</v>
      </c>
      <c r="AJ17" s="118">
        <v>430</v>
      </c>
      <c r="AK17" s="118">
        <v>80</v>
      </c>
      <c r="AL17" s="118">
        <v>181</v>
      </c>
      <c r="AM17" s="118">
        <v>254</v>
      </c>
      <c r="AN17" s="118">
        <v>82</v>
      </c>
      <c r="AO17" s="118">
        <v>57</v>
      </c>
      <c r="AP17" s="118">
        <v>74</v>
      </c>
      <c r="AQ17" s="118">
        <v>123</v>
      </c>
      <c r="AR17" s="118">
        <v>83</v>
      </c>
      <c r="AS17" s="118">
        <v>60</v>
      </c>
      <c r="AT17" s="118">
        <v>58</v>
      </c>
      <c r="AU17" s="118">
        <v>174</v>
      </c>
      <c r="AV17" s="118">
        <v>311</v>
      </c>
      <c r="AW17" s="118">
        <v>102</v>
      </c>
      <c r="AX17" s="118">
        <v>95</v>
      </c>
      <c r="AY17" s="118">
        <v>155</v>
      </c>
      <c r="AZ17" s="118">
        <v>124</v>
      </c>
      <c r="BA17" s="118">
        <v>180</v>
      </c>
      <c r="BB17" s="118">
        <v>138</v>
      </c>
      <c r="BC17" s="118">
        <v>85</v>
      </c>
      <c r="BD17" s="118">
        <v>135</v>
      </c>
      <c r="BE17" s="118">
        <v>64</v>
      </c>
      <c r="BF17" s="118">
        <v>73</v>
      </c>
      <c r="BG17" s="118">
        <v>51</v>
      </c>
      <c r="BH17" s="118">
        <v>40</v>
      </c>
      <c r="BI17" s="118">
        <v>29</v>
      </c>
      <c r="BJ17" s="118">
        <v>50</v>
      </c>
      <c r="BK17" s="118">
        <v>67</v>
      </c>
      <c r="BL17" s="118">
        <v>54</v>
      </c>
      <c r="BM17" s="118">
        <v>59</v>
      </c>
      <c r="BN17" s="118">
        <v>35</v>
      </c>
      <c r="BO17" s="118">
        <v>35</v>
      </c>
      <c r="BP17" s="118">
        <v>48</v>
      </c>
      <c r="BQ17" s="118">
        <v>80</v>
      </c>
      <c r="BR17" s="118">
        <v>81</v>
      </c>
      <c r="BS17" s="118">
        <v>154</v>
      </c>
      <c r="BT17" s="118">
        <v>65</v>
      </c>
      <c r="BU17" s="118">
        <v>56</v>
      </c>
      <c r="BV17" s="118">
        <v>41</v>
      </c>
      <c r="BW17" s="118">
        <v>41</v>
      </c>
      <c r="BX17" s="118">
        <v>74</v>
      </c>
      <c r="BY17" s="118">
        <v>41</v>
      </c>
      <c r="BZ17" s="118">
        <v>139</v>
      </c>
      <c r="CA17" s="118">
        <v>97</v>
      </c>
      <c r="CB17" s="118">
        <v>78</v>
      </c>
      <c r="CC17" s="118">
        <v>132</v>
      </c>
      <c r="CD17" s="118">
        <v>61</v>
      </c>
      <c r="CE17" s="118">
        <v>109</v>
      </c>
      <c r="CF17" s="118">
        <v>43</v>
      </c>
      <c r="CG17" s="118">
        <v>44</v>
      </c>
      <c r="CH17" s="118">
        <v>42</v>
      </c>
      <c r="CI17" s="118">
        <v>50</v>
      </c>
      <c r="CJ17" s="118">
        <v>69</v>
      </c>
      <c r="CK17" s="118">
        <v>130</v>
      </c>
      <c r="CL17" s="118">
        <v>43</v>
      </c>
      <c r="CM17" s="118">
        <v>46</v>
      </c>
      <c r="CN17" s="118">
        <v>79</v>
      </c>
      <c r="CO17" s="118">
        <v>77</v>
      </c>
      <c r="CP17" s="118">
        <v>95</v>
      </c>
      <c r="CQ17" s="118">
        <v>57</v>
      </c>
      <c r="CR17" s="118">
        <v>63</v>
      </c>
      <c r="CS17" s="118">
        <v>60</v>
      </c>
      <c r="CT17" s="118">
        <v>175</v>
      </c>
      <c r="CU17" s="118">
        <v>87</v>
      </c>
      <c r="CV17" s="118">
        <v>66</v>
      </c>
      <c r="CW17" s="118">
        <v>89</v>
      </c>
      <c r="CX17" s="118">
        <v>77</v>
      </c>
      <c r="CY17" s="118">
        <v>38</v>
      </c>
      <c r="CZ17" s="118">
        <v>40</v>
      </c>
      <c r="DA17" s="118">
        <v>77</v>
      </c>
      <c r="DB17" s="118">
        <v>86</v>
      </c>
      <c r="DC17" s="118">
        <v>52</v>
      </c>
      <c r="DD17" s="118">
        <v>79</v>
      </c>
      <c r="DE17" s="118">
        <v>243</v>
      </c>
      <c r="DF17" s="118">
        <v>52</v>
      </c>
      <c r="DG17" s="118">
        <v>85</v>
      </c>
      <c r="DH17" s="118">
        <v>90</v>
      </c>
      <c r="DI17" s="118">
        <v>86</v>
      </c>
      <c r="DJ17" s="118">
        <v>56</v>
      </c>
      <c r="DK17" s="118">
        <v>80</v>
      </c>
      <c r="DL17" s="118">
        <v>44</v>
      </c>
      <c r="DM17" s="118">
        <v>31</v>
      </c>
      <c r="DN17" s="118">
        <v>65</v>
      </c>
      <c r="DO17" s="118">
        <v>141</v>
      </c>
      <c r="DP17" s="118">
        <v>264</v>
      </c>
      <c r="DQ17" s="118">
        <v>153</v>
      </c>
      <c r="DR17" s="118">
        <v>268</v>
      </c>
      <c r="DS17" s="118">
        <v>144</v>
      </c>
      <c r="DT17" s="118">
        <v>327</v>
      </c>
      <c r="DU17" s="118">
        <v>354</v>
      </c>
      <c r="DV17" s="118">
        <v>117</v>
      </c>
      <c r="DW17" s="118">
        <v>150</v>
      </c>
      <c r="DX17" s="118">
        <v>146</v>
      </c>
      <c r="DY17" s="118">
        <v>75</v>
      </c>
      <c r="DZ17" s="118">
        <v>59</v>
      </c>
      <c r="EA17" s="118">
        <v>78</v>
      </c>
      <c r="EB17" s="118">
        <v>325</v>
      </c>
      <c r="EC17" s="118">
        <v>253</v>
      </c>
      <c r="ED17" s="118">
        <v>241</v>
      </c>
      <c r="EE17" s="118">
        <v>175</v>
      </c>
      <c r="EF17" s="118">
        <v>60</v>
      </c>
      <c r="EG17" s="118">
        <v>214</v>
      </c>
      <c r="EH17" s="118">
        <v>305</v>
      </c>
      <c r="EI17" s="118">
        <v>252</v>
      </c>
      <c r="EJ17" s="118">
        <v>246</v>
      </c>
      <c r="EK17" s="118">
        <v>129</v>
      </c>
      <c r="EL17" s="118">
        <v>143</v>
      </c>
      <c r="EM17" s="118">
        <v>136</v>
      </c>
      <c r="EN17" s="118">
        <v>250</v>
      </c>
      <c r="EO17" s="118">
        <v>171</v>
      </c>
      <c r="EP17" s="118">
        <v>663</v>
      </c>
      <c r="EQ17" s="118">
        <v>58</v>
      </c>
      <c r="ER17" s="118">
        <v>181</v>
      </c>
      <c r="ES17" s="118">
        <v>180</v>
      </c>
      <c r="ET17" s="118">
        <v>606</v>
      </c>
      <c r="EU17" s="118">
        <v>62</v>
      </c>
      <c r="EV17" s="118">
        <v>267</v>
      </c>
      <c r="EW17" s="118">
        <v>60</v>
      </c>
      <c r="EX17" s="118">
        <v>94</v>
      </c>
      <c r="EY17" s="118">
        <v>93</v>
      </c>
      <c r="EZ17" s="118">
        <v>54</v>
      </c>
      <c r="FA17" s="118">
        <v>78</v>
      </c>
      <c r="FB17" s="118">
        <v>47</v>
      </c>
      <c r="FC17" s="118">
        <v>63</v>
      </c>
      <c r="FD17" s="118">
        <v>91</v>
      </c>
      <c r="FE17" s="118">
        <v>550</v>
      </c>
      <c r="FF17" s="118">
        <v>623</v>
      </c>
      <c r="FG17" s="118">
        <v>76</v>
      </c>
      <c r="FH17" s="118">
        <v>47</v>
      </c>
      <c r="FI17" s="118">
        <v>79</v>
      </c>
      <c r="FJ17" s="118">
        <v>75</v>
      </c>
      <c r="FK17" s="118">
        <v>81</v>
      </c>
      <c r="FL17" s="118">
        <v>156</v>
      </c>
      <c r="FM17" s="118">
        <v>122</v>
      </c>
      <c r="FN17" s="118">
        <v>218</v>
      </c>
      <c r="FO17" s="118">
        <v>36</v>
      </c>
      <c r="FP17" s="118">
        <v>101</v>
      </c>
      <c r="FQ17" s="118">
        <v>54</v>
      </c>
      <c r="FR17" s="118">
        <v>261</v>
      </c>
      <c r="FS17" s="118">
        <v>132</v>
      </c>
      <c r="FT17" s="118">
        <v>119</v>
      </c>
      <c r="FU17" s="118">
        <v>354</v>
      </c>
      <c r="FV17" s="118">
        <v>96</v>
      </c>
      <c r="FW17" s="118">
        <v>144</v>
      </c>
      <c r="FX17" s="118">
        <v>144</v>
      </c>
      <c r="FY17" s="118">
        <v>144</v>
      </c>
      <c r="FZ17" s="118">
        <v>97</v>
      </c>
      <c r="GA17" s="118">
        <v>113</v>
      </c>
      <c r="GB17" s="118">
        <v>690</v>
      </c>
      <c r="GC17" s="118">
        <v>152</v>
      </c>
      <c r="GD17" s="118">
        <v>112</v>
      </c>
      <c r="GE17" s="118">
        <v>98</v>
      </c>
      <c r="GF17" s="118">
        <v>53</v>
      </c>
      <c r="GG17" s="118">
        <v>162</v>
      </c>
      <c r="GH17" s="118">
        <v>65</v>
      </c>
      <c r="GI17" s="118">
        <v>87</v>
      </c>
      <c r="GJ17" s="118">
        <v>72</v>
      </c>
      <c r="GK17" s="118">
        <v>129</v>
      </c>
      <c r="GL17" s="118">
        <v>104</v>
      </c>
      <c r="GM17" s="118">
        <v>78</v>
      </c>
      <c r="GN17" s="118">
        <v>198</v>
      </c>
      <c r="GO17" s="118">
        <v>75</v>
      </c>
      <c r="GP17" s="118">
        <v>94</v>
      </c>
      <c r="GQ17" s="118">
        <v>92</v>
      </c>
      <c r="GR17" s="118">
        <v>467</v>
      </c>
      <c r="GS17" s="118">
        <v>218</v>
      </c>
      <c r="GT17" s="118">
        <v>337</v>
      </c>
      <c r="GU17" s="118">
        <v>175</v>
      </c>
      <c r="GV17" s="118">
        <v>233</v>
      </c>
      <c r="GW17" s="118">
        <v>67</v>
      </c>
      <c r="GX17" s="118">
        <v>242</v>
      </c>
      <c r="GY17" s="118">
        <v>177</v>
      </c>
      <c r="GZ17" s="118">
        <v>116</v>
      </c>
      <c r="HA17" s="118">
        <v>219</v>
      </c>
      <c r="HB17" s="118">
        <v>230</v>
      </c>
      <c r="HC17" s="118">
        <v>176</v>
      </c>
      <c r="HD17" s="118">
        <v>103</v>
      </c>
      <c r="HE17" s="118">
        <v>101</v>
      </c>
      <c r="HF17" s="118">
        <v>462</v>
      </c>
      <c r="HG17" s="118">
        <v>160</v>
      </c>
      <c r="HH17" s="118">
        <v>178</v>
      </c>
      <c r="HI17" s="118">
        <v>115</v>
      </c>
      <c r="HJ17" s="118">
        <v>98</v>
      </c>
      <c r="HK17" s="118">
        <v>117</v>
      </c>
      <c r="HL17" s="118">
        <v>1055</v>
      </c>
      <c r="HM17" s="118">
        <v>880</v>
      </c>
      <c r="HN17" s="118">
        <v>381</v>
      </c>
      <c r="HO17" s="118">
        <v>314</v>
      </c>
      <c r="HP17" s="118">
        <v>281</v>
      </c>
      <c r="HQ17" s="118">
        <v>244</v>
      </c>
      <c r="HR17" s="118">
        <v>306</v>
      </c>
      <c r="HS17" s="118">
        <v>382</v>
      </c>
      <c r="HT17" s="118">
        <v>276</v>
      </c>
      <c r="HU17" s="118">
        <v>177</v>
      </c>
      <c r="HV17" s="118">
        <v>295</v>
      </c>
      <c r="HW17" s="118">
        <v>541</v>
      </c>
      <c r="HX17" s="118">
        <v>190</v>
      </c>
      <c r="HY17" s="118">
        <v>155</v>
      </c>
      <c r="HZ17" s="118">
        <v>172</v>
      </c>
      <c r="IA17" s="118">
        <v>159</v>
      </c>
      <c r="IB17" s="118">
        <v>138</v>
      </c>
      <c r="IC17" s="118">
        <v>198</v>
      </c>
      <c r="ID17" s="118">
        <v>243</v>
      </c>
      <c r="IE17" s="118">
        <v>705</v>
      </c>
      <c r="IF17" s="118">
        <v>197</v>
      </c>
      <c r="IG17" s="118">
        <v>168</v>
      </c>
      <c r="IH17" s="118">
        <v>205</v>
      </c>
      <c r="II17" s="118">
        <v>143</v>
      </c>
      <c r="IJ17" s="118">
        <v>113</v>
      </c>
      <c r="IK17" s="118">
        <v>67</v>
      </c>
      <c r="IL17" s="118">
        <v>375</v>
      </c>
      <c r="IM17" s="118">
        <v>187</v>
      </c>
      <c r="IN17" s="118">
        <v>161</v>
      </c>
      <c r="IO17" s="118">
        <v>169</v>
      </c>
      <c r="IP17" s="118">
        <v>179</v>
      </c>
      <c r="IQ17" s="118">
        <v>181</v>
      </c>
      <c r="IR17" s="118">
        <v>268</v>
      </c>
      <c r="IS17" s="118">
        <v>118</v>
      </c>
      <c r="IT17" s="118">
        <v>307</v>
      </c>
      <c r="IU17" s="118">
        <v>102</v>
      </c>
      <c r="IV17" s="118">
        <v>89</v>
      </c>
      <c r="IW17" s="118">
        <v>94</v>
      </c>
      <c r="IX17" s="118">
        <v>185</v>
      </c>
    </row>
    <row r="18" spans="2:258" s="87" customFormat="1">
      <c r="B18" s="124" t="s">
        <v>373</v>
      </c>
      <c r="C18" s="118">
        <v>667</v>
      </c>
      <c r="D18" s="118">
        <v>202</v>
      </c>
      <c r="E18" s="118">
        <v>1223</v>
      </c>
      <c r="F18" s="118">
        <v>732</v>
      </c>
      <c r="G18" s="118">
        <v>1140</v>
      </c>
      <c r="H18" s="118">
        <v>440</v>
      </c>
      <c r="I18" s="118">
        <v>1425</v>
      </c>
      <c r="J18" s="118">
        <v>456</v>
      </c>
      <c r="K18" s="118">
        <v>2640</v>
      </c>
      <c r="L18" s="118">
        <v>2343</v>
      </c>
      <c r="M18" s="118">
        <v>3389</v>
      </c>
      <c r="N18" s="118">
        <v>7096</v>
      </c>
      <c r="O18" s="118">
        <v>350</v>
      </c>
      <c r="P18" s="118">
        <v>990</v>
      </c>
      <c r="Q18" s="118">
        <v>318</v>
      </c>
      <c r="R18" s="118">
        <v>270</v>
      </c>
      <c r="S18" s="118">
        <v>338</v>
      </c>
      <c r="T18" s="118">
        <v>492</v>
      </c>
      <c r="U18" s="118">
        <v>356</v>
      </c>
      <c r="V18" s="118">
        <v>0</v>
      </c>
      <c r="W18" s="118">
        <v>0</v>
      </c>
      <c r="X18" s="118">
        <v>0</v>
      </c>
      <c r="Y18" s="118">
        <v>0</v>
      </c>
      <c r="Z18" s="118">
        <v>0</v>
      </c>
      <c r="AA18" s="118">
        <v>0</v>
      </c>
      <c r="AB18" s="118">
        <v>0</v>
      </c>
      <c r="AC18" s="118">
        <v>0</v>
      </c>
      <c r="AD18" s="118">
        <v>0</v>
      </c>
      <c r="AE18" s="118">
        <v>0</v>
      </c>
      <c r="AF18" s="118">
        <v>1417</v>
      </c>
      <c r="AG18" s="118">
        <v>2143</v>
      </c>
      <c r="AH18" s="118">
        <v>2370</v>
      </c>
      <c r="AI18" s="118">
        <v>881</v>
      </c>
      <c r="AJ18" s="118">
        <v>9047</v>
      </c>
      <c r="AK18" s="118">
        <v>686</v>
      </c>
      <c r="AL18" s="118">
        <v>1687</v>
      </c>
      <c r="AM18" s="118">
        <v>5393</v>
      </c>
      <c r="AN18" s="118">
        <v>3523</v>
      </c>
      <c r="AO18" s="118">
        <v>1101</v>
      </c>
      <c r="AP18" s="118">
        <v>726</v>
      </c>
      <c r="AQ18" s="118">
        <v>1598</v>
      </c>
      <c r="AR18" s="118">
        <v>5797</v>
      </c>
      <c r="AS18" s="118">
        <v>737</v>
      </c>
      <c r="AT18" s="118">
        <v>728</v>
      </c>
      <c r="AU18" s="118">
        <v>2660</v>
      </c>
      <c r="AV18" s="118">
        <v>5350</v>
      </c>
      <c r="AW18" s="118">
        <v>2521</v>
      </c>
      <c r="AX18" s="118">
        <v>1922</v>
      </c>
      <c r="AY18" s="118">
        <v>202</v>
      </c>
      <c r="AZ18" s="118">
        <v>1841</v>
      </c>
      <c r="BA18" s="118">
        <v>2892</v>
      </c>
      <c r="BB18" s="118">
        <v>3022</v>
      </c>
      <c r="BC18" s="118">
        <v>2142</v>
      </c>
      <c r="BD18" s="118">
        <v>1983</v>
      </c>
      <c r="BE18" s="118">
        <v>2278</v>
      </c>
      <c r="BF18" s="118">
        <v>1130</v>
      </c>
      <c r="BG18" s="118">
        <v>671</v>
      </c>
      <c r="BH18" s="118">
        <v>398</v>
      </c>
      <c r="BI18" s="118">
        <v>614</v>
      </c>
      <c r="BJ18" s="118">
        <v>925</v>
      </c>
      <c r="BK18" s="118">
        <v>1084</v>
      </c>
      <c r="BL18" s="118">
        <v>649</v>
      </c>
      <c r="BM18" s="118">
        <v>2104</v>
      </c>
      <c r="BN18" s="118">
        <v>278</v>
      </c>
      <c r="BO18" s="118">
        <v>318</v>
      </c>
      <c r="BP18" s="118">
        <v>1195</v>
      </c>
      <c r="BQ18" s="118">
        <v>473</v>
      </c>
      <c r="BR18" s="118">
        <v>2362</v>
      </c>
      <c r="BS18" s="118">
        <v>1179</v>
      </c>
      <c r="BT18" s="118">
        <v>2255</v>
      </c>
      <c r="BU18" s="118">
        <v>870</v>
      </c>
      <c r="BV18" s="118">
        <v>1064</v>
      </c>
      <c r="BW18" s="118">
        <v>1755</v>
      </c>
      <c r="BX18" s="118">
        <v>849</v>
      </c>
      <c r="BY18" s="118">
        <v>369</v>
      </c>
      <c r="BZ18" s="118">
        <v>1163</v>
      </c>
      <c r="CA18" s="118">
        <v>1078</v>
      </c>
      <c r="CB18" s="118">
        <v>150</v>
      </c>
      <c r="CC18" s="118">
        <v>1939</v>
      </c>
      <c r="CD18" s="118">
        <v>5</v>
      </c>
      <c r="CE18" s="118">
        <v>10360</v>
      </c>
      <c r="CF18" s="118">
        <v>1003</v>
      </c>
      <c r="CG18" s="118">
        <v>329</v>
      </c>
      <c r="CH18" s="118">
        <v>662</v>
      </c>
      <c r="CI18" s="118">
        <v>395</v>
      </c>
      <c r="CJ18" s="118">
        <v>992</v>
      </c>
      <c r="CK18" s="118">
        <v>1374</v>
      </c>
      <c r="CL18" s="118">
        <v>739</v>
      </c>
      <c r="CM18" s="118">
        <v>216</v>
      </c>
      <c r="CN18" s="118">
        <v>490</v>
      </c>
      <c r="CO18" s="118">
        <v>1573</v>
      </c>
      <c r="CP18" s="118">
        <v>495</v>
      </c>
      <c r="CQ18" s="118">
        <v>1614</v>
      </c>
      <c r="CR18" s="118">
        <v>2006</v>
      </c>
      <c r="CS18" s="118">
        <v>427</v>
      </c>
      <c r="CT18" s="118">
        <v>2827</v>
      </c>
      <c r="CU18" s="118">
        <v>1567</v>
      </c>
      <c r="CV18" s="118">
        <v>1548</v>
      </c>
      <c r="CW18" s="118">
        <v>1120</v>
      </c>
      <c r="CX18" s="118">
        <v>535</v>
      </c>
      <c r="CY18" s="118">
        <v>808</v>
      </c>
      <c r="CZ18" s="118">
        <v>378</v>
      </c>
      <c r="DA18" s="118">
        <v>358</v>
      </c>
      <c r="DB18" s="118">
        <v>550</v>
      </c>
      <c r="DC18" s="118">
        <v>823</v>
      </c>
      <c r="DD18" s="118">
        <v>685</v>
      </c>
      <c r="DE18" s="118">
        <v>2283</v>
      </c>
      <c r="DF18" s="118">
        <v>365</v>
      </c>
      <c r="DG18" s="118">
        <v>407</v>
      </c>
      <c r="DH18" s="118">
        <v>698</v>
      </c>
      <c r="DI18" s="118">
        <v>1160</v>
      </c>
      <c r="DJ18" s="118">
        <v>377</v>
      </c>
      <c r="DK18" s="118">
        <v>1623</v>
      </c>
      <c r="DL18" s="118">
        <v>0</v>
      </c>
      <c r="DM18" s="118">
        <v>238</v>
      </c>
      <c r="DN18" s="118">
        <v>799</v>
      </c>
      <c r="DO18" s="118">
        <v>2116</v>
      </c>
      <c r="DP18" s="118">
        <v>4007</v>
      </c>
      <c r="DQ18" s="118">
        <v>2037</v>
      </c>
      <c r="DR18" s="118">
        <v>5024</v>
      </c>
      <c r="DS18" s="118">
        <v>3172</v>
      </c>
      <c r="DT18" s="118">
        <v>3838</v>
      </c>
      <c r="DU18" s="118">
        <v>5376</v>
      </c>
      <c r="DV18" s="118">
        <v>979</v>
      </c>
      <c r="DW18" s="118">
        <v>2467</v>
      </c>
      <c r="DX18" s="118">
        <v>2821</v>
      </c>
      <c r="DY18" s="118">
        <v>677</v>
      </c>
      <c r="DZ18" s="118">
        <v>492</v>
      </c>
      <c r="EA18" s="118">
        <v>2579</v>
      </c>
      <c r="EB18" s="118">
        <v>13033</v>
      </c>
      <c r="EC18" s="118">
        <v>2688</v>
      </c>
      <c r="ED18" s="118">
        <v>4257</v>
      </c>
      <c r="EE18" s="118">
        <v>5351</v>
      </c>
      <c r="EF18" s="118">
        <v>175</v>
      </c>
      <c r="EG18" s="118">
        <v>4892</v>
      </c>
      <c r="EH18" s="118">
        <v>0</v>
      </c>
      <c r="EI18" s="118">
        <v>4831</v>
      </c>
      <c r="EJ18" s="118">
        <v>-2878</v>
      </c>
      <c r="EK18" s="118">
        <v>620</v>
      </c>
      <c r="EL18" s="118">
        <v>2129</v>
      </c>
      <c r="EM18" s="118">
        <v>1476</v>
      </c>
      <c r="EN18" s="118">
        <v>1872</v>
      </c>
      <c r="EO18" s="118">
        <v>975</v>
      </c>
      <c r="EP18" s="118">
        <v>2917</v>
      </c>
      <c r="EQ18" s="118">
        <v>1097</v>
      </c>
      <c r="ER18" s="118">
        <v>861</v>
      </c>
      <c r="ES18" s="118">
        <v>1327</v>
      </c>
      <c r="ET18" s="118">
        <v>3317</v>
      </c>
      <c r="EU18" s="118">
        <v>297</v>
      </c>
      <c r="EV18" s="118">
        <v>2359</v>
      </c>
      <c r="EW18" s="118">
        <v>1099</v>
      </c>
      <c r="EX18" s="118">
        <v>421</v>
      </c>
      <c r="EY18" s="118">
        <v>529</v>
      </c>
      <c r="EZ18" s="118">
        <v>261</v>
      </c>
      <c r="FA18" s="118">
        <v>481</v>
      </c>
      <c r="FB18" s="118">
        <v>318</v>
      </c>
      <c r="FC18" s="118">
        <v>502</v>
      </c>
      <c r="FD18" s="118">
        <v>312</v>
      </c>
      <c r="FE18" s="118">
        <v>7006</v>
      </c>
      <c r="FF18" s="118">
        <v>3430</v>
      </c>
      <c r="FG18" s="118">
        <v>364</v>
      </c>
      <c r="FH18" s="118">
        <v>140</v>
      </c>
      <c r="FI18" s="118">
        <v>2632</v>
      </c>
      <c r="FJ18" s="118">
        <v>1113</v>
      </c>
      <c r="FK18" s="118">
        <v>298</v>
      </c>
      <c r="FL18" s="118">
        <v>2734</v>
      </c>
      <c r="FM18" s="118">
        <v>4185</v>
      </c>
      <c r="FN18" s="118">
        <v>5745</v>
      </c>
      <c r="FO18" s="118">
        <v>1828</v>
      </c>
      <c r="FP18" s="118">
        <v>1469</v>
      </c>
      <c r="FQ18" s="118">
        <v>741</v>
      </c>
      <c r="FR18" s="118">
        <v>3882</v>
      </c>
      <c r="FS18" s="118">
        <v>1807</v>
      </c>
      <c r="FT18" s="118">
        <v>844</v>
      </c>
      <c r="FU18" s="118">
        <v>2185</v>
      </c>
      <c r="FV18" s="118">
        <v>581</v>
      </c>
      <c r="FW18" s="118">
        <v>351</v>
      </c>
      <c r="FX18" s="118">
        <v>1217</v>
      </c>
      <c r="FY18" s="118">
        <v>1797</v>
      </c>
      <c r="FZ18" s="118">
        <v>1005</v>
      </c>
      <c r="GA18" s="118">
        <v>1590</v>
      </c>
      <c r="GB18" s="118">
        <v>7519</v>
      </c>
      <c r="GC18" s="118">
        <v>2131</v>
      </c>
      <c r="GD18" s="118">
        <v>1539</v>
      </c>
      <c r="GE18" s="118">
        <v>689</v>
      </c>
      <c r="GF18" s="118">
        <v>812</v>
      </c>
      <c r="GG18" s="118">
        <v>2339</v>
      </c>
      <c r="GH18" s="118">
        <v>614</v>
      </c>
      <c r="GI18" s="118">
        <v>982</v>
      </c>
      <c r="GJ18" s="118">
        <v>1745</v>
      </c>
      <c r="GK18" s="118">
        <v>807</v>
      </c>
      <c r="GL18" s="118">
        <v>7224</v>
      </c>
      <c r="GM18" s="118">
        <v>5725</v>
      </c>
      <c r="GN18" s="118">
        <v>16084</v>
      </c>
      <c r="GO18" s="118">
        <v>707</v>
      </c>
      <c r="GP18" s="118">
        <v>0</v>
      </c>
      <c r="GQ18" s="118">
        <v>190</v>
      </c>
      <c r="GR18" s="118">
        <v>5278</v>
      </c>
      <c r="GS18" s="118">
        <v>2028</v>
      </c>
      <c r="GT18" s="118">
        <v>4625</v>
      </c>
      <c r="GU18" s="118">
        <v>614</v>
      </c>
      <c r="GV18" s="118">
        <v>1280</v>
      </c>
      <c r="GW18" s="118">
        <v>177</v>
      </c>
      <c r="GX18" s="118">
        <v>0</v>
      </c>
      <c r="GY18" s="118">
        <v>0</v>
      </c>
      <c r="GZ18" s="118">
        <v>0</v>
      </c>
      <c r="HA18" s="118">
        <v>0</v>
      </c>
      <c r="HB18" s="118">
        <v>0</v>
      </c>
      <c r="HC18" s="118">
        <v>0</v>
      </c>
      <c r="HD18" s="118">
        <v>0</v>
      </c>
      <c r="HE18" s="118">
        <v>0</v>
      </c>
      <c r="HF18" s="118">
        <v>0</v>
      </c>
      <c r="HG18" s="118">
        <v>0</v>
      </c>
      <c r="HH18" s="118">
        <v>0</v>
      </c>
      <c r="HI18" s="118">
        <v>0</v>
      </c>
      <c r="HJ18" s="118">
        <v>0</v>
      </c>
      <c r="HK18" s="118">
        <v>0</v>
      </c>
      <c r="HL18" s="118">
        <v>0</v>
      </c>
      <c r="HM18" s="118">
        <v>0</v>
      </c>
      <c r="HN18" s="118">
        <v>0</v>
      </c>
      <c r="HO18" s="118">
        <v>0</v>
      </c>
      <c r="HP18" s="118">
        <v>0</v>
      </c>
      <c r="HQ18" s="118">
        <v>0</v>
      </c>
      <c r="HR18" s="118">
        <v>0</v>
      </c>
      <c r="HS18" s="118">
        <v>0</v>
      </c>
      <c r="HT18" s="118">
        <v>0</v>
      </c>
      <c r="HU18" s="118">
        <v>0</v>
      </c>
      <c r="HV18" s="118">
        <v>0</v>
      </c>
      <c r="HW18" s="118">
        <v>0</v>
      </c>
      <c r="HX18" s="118">
        <v>0</v>
      </c>
      <c r="HY18" s="118">
        <v>0</v>
      </c>
      <c r="HZ18" s="118">
        <v>0</v>
      </c>
      <c r="IA18" s="118">
        <v>0</v>
      </c>
      <c r="IB18" s="118">
        <v>0</v>
      </c>
      <c r="IC18" s="118">
        <v>0</v>
      </c>
      <c r="ID18" s="118">
        <v>0</v>
      </c>
      <c r="IE18" s="118">
        <v>0</v>
      </c>
      <c r="IF18" s="118">
        <v>0</v>
      </c>
      <c r="IG18" s="118">
        <v>0</v>
      </c>
      <c r="IH18" s="118">
        <v>0</v>
      </c>
      <c r="II18" s="118">
        <v>0</v>
      </c>
      <c r="IJ18" s="118">
        <v>0</v>
      </c>
      <c r="IK18" s="118">
        <v>0</v>
      </c>
      <c r="IL18" s="118">
        <v>0</v>
      </c>
      <c r="IM18" s="118">
        <v>0</v>
      </c>
      <c r="IN18" s="118">
        <v>0</v>
      </c>
      <c r="IO18" s="118">
        <v>0</v>
      </c>
      <c r="IP18" s="118">
        <v>0</v>
      </c>
      <c r="IQ18" s="118">
        <v>0</v>
      </c>
      <c r="IR18" s="118">
        <v>0</v>
      </c>
      <c r="IS18" s="118">
        <v>0</v>
      </c>
      <c r="IT18" s="118">
        <v>0</v>
      </c>
      <c r="IU18" s="118">
        <v>0</v>
      </c>
      <c r="IV18" s="118">
        <v>0</v>
      </c>
      <c r="IW18" s="118">
        <v>0</v>
      </c>
      <c r="IX18" s="118">
        <v>0</v>
      </c>
    </row>
    <row r="19" spans="2:258" s="87" customFormat="1">
      <c r="B19" s="124" t="s">
        <v>374</v>
      </c>
      <c r="C19" s="118">
        <v>0</v>
      </c>
      <c r="D19" s="118">
        <v>0</v>
      </c>
      <c r="E19" s="118">
        <v>0</v>
      </c>
      <c r="F19" s="118">
        <v>0</v>
      </c>
      <c r="G19" s="118">
        <v>0</v>
      </c>
      <c r="H19" s="118">
        <v>0</v>
      </c>
      <c r="I19" s="118">
        <v>0</v>
      </c>
      <c r="J19" s="118">
        <v>0</v>
      </c>
      <c r="K19" s="118">
        <v>0</v>
      </c>
      <c r="L19" s="118">
        <v>1000</v>
      </c>
      <c r="M19" s="118">
        <v>250</v>
      </c>
      <c r="N19" s="118">
        <v>0</v>
      </c>
      <c r="O19" s="118">
        <v>0</v>
      </c>
      <c r="P19" s="118">
        <v>0</v>
      </c>
      <c r="Q19" s="118">
        <v>0</v>
      </c>
      <c r="R19" s="118">
        <v>0</v>
      </c>
      <c r="S19" s="118">
        <v>0</v>
      </c>
      <c r="T19" s="118">
        <v>0</v>
      </c>
      <c r="U19" s="118">
        <v>0</v>
      </c>
      <c r="V19" s="118">
        <v>0</v>
      </c>
      <c r="W19" s="118">
        <v>0</v>
      </c>
      <c r="X19" s="118">
        <v>0</v>
      </c>
      <c r="Y19" s="118">
        <v>0</v>
      </c>
      <c r="Z19" s="118">
        <v>0</v>
      </c>
      <c r="AA19" s="118">
        <v>0</v>
      </c>
      <c r="AB19" s="118">
        <v>0</v>
      </c>
      <c r="AC19" s="118">
        <v>0</v>
      </c>
      <c r="AD19" s="118">
        <v>0</v>
      </c>
      <c r="AE19" s="118">
        <v>0</v>
      </c>
      <c r="AF19" s="118">
        <v>0</v>
      </c>
      <c r="AG19" s="118">
        <v>0</v>
      </c>
      <c r="AH19" s="118">
        <v>0</v>
      </c>
      <c r="AI19" s="118">
        <v>0</v>
      </c>
      <c r="AJ19" s="118">
        <v>325</v>
      </c>
      <c r="AK19" s="118">
        <v>0</v>
      </c>
      <c r="AL19" s="118">
        <v>0</v>
      </c>
      <c r="AM19" s="118">
        <v>325</v>
      </c>
      <c r="AN19" s="118">
        <v>0</v>
      </c>
      <c r="AO19" s="118">
        <v>0</v>
      </c>
      <c r="AP19" s="118">
        <v>0</v>
      </c>
      <c r="AQ19" s="118">
        <v>0</v>
      </c>
      <c r="AR19" s="118">
        <v>0</v>
      </c>
      <c r="AS19" s="118">
        <v>0</v>
      </c>
      <c r="AT19" s="118">
        <v>0</v>
      </c>
      <c r="AU19" s="118">
        <v>375</v>
      </c>
      <c r="AV19" s="118">
        <v>0</v>
      </c>
      <c r="AW19" s="118">
        <v>0</v>
      </c>
      <c r="AX19" s="118">
        <v>0</v>
      </c>
      <c r="AY19" s="118">
        <v>0</v>
      </c>
      <c r="AZ19" s="118">
        <v>0</v>
      </c>
      <c r="BA19" s="118">
        <v>0</v>
      </c>
      <c r="BB19" s="118">
        <v>250</v>
      </c>
      <c r="BC19" s="118">
        <v>250</v>
      </c>
      <c r="BD19" s="118">
        <v>0</v>
      </c>
      <c r="BE19" s="118">
        <v>0</v>
      </c>
      <c r="BF19" s="118">
        <v>0</v>
      </c>
      <c r="BG19" s="118">
        <v>0</v>
      </c>
      <c r="BH19" s="118">
        <v>0</v>
      </c>
      <c r="BI19" s="118">
        <v>0</v>
      </c>
      <c r="BJ19" s="118">
        <v>0</v>
      </c>
      <c r="BK19" s="118">
        <v>0</v>
      </c>
      <c r="BL19" s="118">
        <v>0</v>
      </c>
      <c r="BM19" s="118">
        <v>0</v>
      </c>
      <c r="BN19" s="118">
        <v>0</v>
      </c>
      <c r="BO19" s="118">
        <v>0</v>
      </c>
      <c r="BP19" s="118">
        <v>250</v>
      </c>
      <c r="BQ19" s="118">
        <v>0</v>
      </c>
      <c r="BR19" s="118">
        <v>0</v>
      </c>
      <c r="BS19" s="118">
        <v>250</v>
      </c>
      <c r="BT19" s="118">
        <v>250</v>
      </c>
      <c r="BU19" s="118">
        <v>250</v>
      </c>
      <c r="BV19" s="118">
        <v>250</v>
      </c>
      <c r="BW19" s="118">
        <v>0</v>
      </c>
      <c r="BX19" s="118">
        <v>0</v>
      </c>
      <c r="BY19" s="118">
        <v>0</v>
      </c>
      <c r="BZ19" s="118">
        <v>275</v>
      </c>
      <c r="CA19" s="118">
        <v>275</v>
      </c>
      <c r="CB19" s="118">
        <v>0</v>
      </c>
      <c r="CC19" s="118">
        <v>274</v>
      </c>
      <c r="CD19" s="118">
        <v>0</v>
      </c>
      <c r="CE19" s="118">
        <v>300</v>
      </c>
      <c r="CF19" s="118">
        <v>98</v>
      </c>
      <c r="CG19" s="118">
        <v>98</v>
      </c>
      <c r="CH19" s="118">
        <v>98</v>
      </c>
      <c r="CI19" s="118">
        <v>0</v>
      </c>
      <c r="CJ19" s="118">
        <v>0</v>
      </c>
      <c r="CK19" s="118">
        <v>0</v>
      </c>
      <c r="CL19" s="118">
        <v>0</v>
      </c>
      <c r="CM19" s="118">
        <v>0</v>
      </c>
      <c r="CN19" s="118">
        <v>0</v>
      </c>
      <c r="CO19" s="118">
        <v>0</v>
      </c>
      <c r="CP19" s="118">
        <v>0</v>
      </c>
      <c r="CQ19" s="118">
        <v>0</v>
      </c>
      <c r="CR19" s="118">
        <v>0</v>
      </c>
      <c r="CS19" s="118">
        <v>0</v>
      </c>
      <c r="CT19" s="118">
        <v>0</v>
      </c>
      <c r="CU19" s="118">
        <v>0</v>
      </c>
      <c r="CV19" s="118">
        <v>0</v>
      </c>
      <c r="CW19" s="118">
        <v>250</v>
      </c>
      <c r="CX19" s="118">
        <v>0</v>
      </c>
      <c r="CY19" s="118">
        <v>0</v>
      </c>
      <c r="CZ19" s="118">
        <v>0</v>
      </c>
      <c r="DA19" s="118">
        <v>0</v>
      </c>
      <c r="DB19" s="118">
        <v>0</v>
      </c>
      <c r="DC19" s="118">
        <v>0</v>
      </c>
      <c r="DD19" s="118">
        <v>0</v>
      </c>
      <c r="DE19" s="118">
        <v>0</v>
      </c>
      <c r="DF19" s="118">
        <v>0</v>
      </c>
      <c r="DG19" s="118">
        <v>0</v>
      </c>
      <c r="DH19" s="118">
        <v>0</v>
      </c>
      <c r="DI19" s="118">
        <v>0</v>
      </c>
      <c r="DJ19" s="118">
        <v>0</v>
      </c>
      <c r="DK19" s="118">
        <v>0</v>
      </c>
      <c r="DL19" s="118">
        <v>0</v>
      </c>
      <c r="DM19" s="118">
        <v>0</v>
      </c>
      <c r="DN19" s="118">
        <v>0</v>
      </c>
      <c r="DO19" s="118">
        <v>0</v>
      </c>
      <c r="DP19" s="118">
        <v>375</v>
      </c>
      <c r="DQ19" s="118">
        <v>0</v>
      </c>
      <c r="DR19" s="118">
        <v>250</v>
      </c>
      <c r="DS19" s="118">
        <v>250</v>
      </c>
      <c r="DT19" s="118">
        <v>250</v>
      </c>
      <c r="DU19" s="118">
        <v>250</v>
      </c>
      <c r="DV19" s="118">
        <v>0</v>
      </c>
      <c r="DW19" s="118">
        <v>0</v>
      </c>
      <c r="DX19" s="118">
        <v>0</v>
      </c>
      <c r="DY19" s="118">
        <v>0</v>
      </c>
      <c r="DZ19" s="118">
        <v>0</v>
      </c>
      <c r="EA19" s="118">
        <v>0</v>
      </c>
      <c r="EB19" s="118">
        <v>250</v>
      </c>
      <c r="EC19" s="118">
        <v>300</v>
      </c>
      <c r="ED19" s="118">
        <v>275</v>
      </c>
      <c r="EE19" s="118">
        <v>275</v>
      </c>
      <c r="EF19" s="118">
        <v>0</v>
      </c>
      <c r="EG19" s="118">
        <v>275</v>
      </c>
      <c r="EH19" s="118">
        <v>275</v>
      </c>
      <c r="EI19" s="118">
        <v>275</v>
      </c>
      <c r="EJ19" s="118">
        <v>350</v>
      </c>
      <c r="EK19" s="118">
        <v>274</v>
      </c>
      <c r="EL19" s="118">
        <v>0</v>
      </c>
      <c r="EM19" s="118">
        <v>0</v>
      </c>
      <c r="EN19" s="118">
        <v>0</v>
      </c>
      <c r="EO19" s="118">
        <v>0</v>
      </c>
      <c r="EP19" s="118">
        <v>375</v>
      </c>
      <c r="EQ19" s="118">
        <v>0</v>
      </c>
      <c r="ER19" s="118">
        <v>0</v>
      </c>
      <c r="ES19" s="118">
        <v>0</v>
      </c>
      <c r="ET19" s="118">
        <v>250</v>
      </c>
      <c r="EU19" s="118">
        <v>0</v>
      </c>
      <c r="EV19" s="118">
        <v>0</v>
      </c>
      <c r="EW19" s="118">
        <v>0</v>
      </c>
      <c r="EX19" s="118">
        <v>0</v>
      </c>
      <c r="EY19" s="118">
        <v>0</v>
      </c>
      <c r="EZ19" s="118">
        <v>0</v>
      </c>
      <c r="FA19" s="118">
        <v>0</v>
      </c>
      <c r="FB19" s="118">
        <v>0</v>
      </c>
      <c r="FC19" s="118">
        <v>0</v>
      </c>
      <c r="FD19" s="118">
        <v>0</v>
      </c>
      <c r="FE19" s="118">
        <v>0</v>
      </c>
      <c r="FF19" s="118">
        <v>0</v>
      </c>
      <c r="FG19" s="118">
        <v>0</v>
      </c>
      <c r="FH19" s="118">
        <v>0</v>
      </c>
      <c r="FI19" s="118">
        <v>0</v>
      </c>
      <c r="FJ19" s="118">
        <v>0</v>
      </c>
      <c r="FK19" s="118">
        <v>0</v>
      </c>
      <c r="FL19" s="118">
        <v>0</v>
      </c>
      <c r="FM19" s="118">
        <v>0</v>
      </c>
      <c r="FN19" s="118">
        <v>225</v>
      </c>
      <c r="FO19" s="118">
        <v>0</v>
      </c>
      <c r="FP19" s="118">
        <v>0</v>
      </c>
      <c r="FQ19" s="118">
        <v>0</v>
      </c>
      <c r="FR19" s="118">
        <v>0</v>
      </c>
      <c r="FS19" s="118">
        <v>0</v>
      </c>
      <c r="FT19" s="118">
        <v>0</v>
      </c>
      <c r="FU19" s="118">
        <v>0</v>
      </c>
      <c r="FV19" s="118">
        <v>0</v>
      </c>
      <c r="FW19" s="118">
        <v>0</v>
      </c>
      <c r="FX19" s="118">
        <v>0</v>
      </c>
      <c r="FY19" s="118">
        <v>0</v>
      </c>
      <c r="FZ19" s="118">
        <v>0</v>
      </c>
      <c r="GA19" s="118">
        <v>0</v>
      </c>
      <c r="GB19" s="118">
        <v>350</v>
      </c>
      <c r="GC19" s="118">
        <v>250</v>
      </c>
      <c r="GD19" s="118">
        <v>0</v>
      </c>
      <c r="GE19" s="118">
        <v>0</v>
      </c>
      <c r="GF19" s="118">
        <v>0</v>
      </c>
      <c r="GG19" s="118">
        <v>0</v>
      </c>
      <c r="GH19" s="118">
        <v>0</v>
      </c>
      <c r="GI19" s="118">
        <v>250</v>
      </c>
      <c r="GJ19" s="118">
        <v>250</v>
      </c>
      <c r="GK19" s="118">
        <v>275</v>
      </c>
      <c r="GL19" s="118">
        <v>350</v>
      </c>
      <c r="GM19" s="118">
        <v>0</v>
      </c>
      <c r="GN19" s="118">
        <v>274</v>
      </c>
      <c r="GO19" s="118">
        <v>0</v>
      </c>
      <c r="GP19" s="118">
        <v>0</v>
      </c>
      <c r="GQ19" s="118">
        <v>0</v>
      </c>
      <c r="GR19" s="118">
        <v>250</v>
      </c>
      <c r="GS19" s="118">
        <v>0</v>
      </c>
      <c r="GT19" s="118">
        <v>250</v>
      </c>
      <c r="GU19" s="118">
        <v>0</v>
      </c>
      <c r="GV19" s="118">
        <v>0</v>
      </c>
      <c r="GW19" s="118">
        <v>0</v>
      </c>
      <c r="GX19" s="118">
        <v>350</v>
      </c>
      <c r="GY19" s="118">
        <v>300</v>
      </c>
      <c r="GZ19" s="118">
        <v>300</v>
      </c>
      <c r="HA19" s="118">
        <v>300</v>
      </c>
      <c r="HB19" s="118">
        <v>300</v>
      </c>
      <c r="HC19" s="118">
        <v>300</v>
      </c>
      <c r="HD19" s="118">
        <v>250</v>
      </c>
      <c r="HE19" s="118">
        <v>300</v>
      </c>
      <c r="HF19" s="118">
        <v>400</v>
      </c>
      <c r="HG19" s="118">
        <v>200</v>
      </c>
      <c r="HH19" s="118">
        <v>300</v>
      </c>
      <c r="HI19" s="118">
        <v>300</v>
      </c>
      <c r="HJ19" s="118">
        <v>300</v>
      </c>
      <c r="HK19" s="118">
        <v>300</v>
      </c>
      <c r="HL19" s="118">
        <v>200</v>
      </c>
      <c r="HM19" s="118">
        <v>200</v>
      </c>
      <c r="HN19" s="118">
        <v>200</v>
      </c>
      <c r="HO19" s="118">
        <v>200</v>
      </c>
      <c r="HP19" s="118">
        <v>200</v>
      </c>
      <c r="HQ19" s="118">
        <v>200</v>
      </c>
      <c r="HR19" s="118">
        <v>200</v>
      </c>
      <c r="HS19" s="118">
        <v>200</v>
      </c>
      <c r="HT19" s="118">
        <v>200</v>
      </c>
      <c r="HU19" s="118">
        <v>200</v>
      </c>
      <c r="HV19" s="118">
        <v>200</v>
      </c>
      <c r="HW19" s="118">
        <v>200</v>
      </c>
      <c r="HX19" s="118">
        <v>200</v>
      </c>
      <c r="HY19" s="118">
        <v>200</v>
      </c>
      <c r="HZ19" s="118">
        <v>200</v>
      </c>
      <c r="IA19" s="118">
        <v>200</v>
      </c>
      <c r="IB19" s="118">
        <v>200</v>
      </c>
      <c r="IC19" s="118">
        <v>200</v>
      </c>
      <c r="ID19" s="118">
        <v>200</v>
      </c>
      <c r="IE19" s="118">
        <v>250</v>
      </c>
      <c r="IF19" s="118">
        <v>300</v>
      </c>
      <c r="IG19" s="118">
        <v>350</v>
      </c>
      <c r="IH19" s="118">
        <v>275</v>
      </c>
      <c r="II19" s="118">
        <v>350</v>
      </c>
      <c r="IJ19" s="118">
        <v>275</v>
      </c>
      <c r="IK19" s="118">
        <v>275</v>
      </c>
      <c r="IL19" s="118">
        <v>375</v>
      </c>
      <c r="IM19" s="118">
        <v>350</v>
      </c>
      <c r="IN19" s="118">
        <v>275</v>
      </c>
      <c r="IO19" s="118">
        <v>275</v>
      </c>
      <c r="IP19" s="118">
        <v>300</v>
      </c>
      <c r="IQ19" s="118">
        <v>300</v>
      </c>
      <c r="IR19" s="118">
        <v>300</v>
      </c>
      <c r="IS19" s="118">
        <v>300</v>
      </c>
      <c r="IT19" s="118">
        <v>275</v>
      </c>
      <c r="IU19" s="118">
        <v>250</v>
      </c>
      <c r="IV19" s="118">
        <v>250</v>
      </c>
      <c r="IW19" s="118">
        <v>275</v>
      </c>
      <c r="IX19" s="118">
        <v>300</v>
      </c>
    </row>
    <row r="20" spans="2:258" s="87" customFormat="1">
      <c r="B20" s="124" t="s">
        <v>375</v>
      </c>
      <c r="C20" s="118">
        <v>1060</v>
      </c>
      <c r="D20" s="118">
        <v>1239</v>
      </c>
      <c r="E20" s="118">
        <v>1090</v>
      </c>
      <c r="F20" s="118">
        <v>1007</v>
      </c>
      <c r="G20" s="118">
        <v>985</v>
      </c>
      <c r="H20" s="118">
        <v>780</v>
      </c>
      <c r="I20" s="118">
        <v>533</v>
      </c>
      <c r="J20" s="118">
        <v>326</v>
      </c>
      <c r="K20" s="118">
        <v>2945</v>
      </c>
      <c r="L20" s="118">
        <v>889</v>
      </c>
      <c r="M20" s="118">
        <v>50</v>
      </c>
      <c r="N20" s="118">
        <v>722</v>
      </c>
      <c r="O20" s="118">
        <v>186</v>
      </c>
      <c r="P20" s="118">
        <v>256</v>
      </c>
      <c r="Q20" s="118">
        <v>770</v>
      </c>
      <c r="R20" s="118">
        <v>572</v>
      </c>
      <c r="S20" s="118">
        <v>168</v>
      </c>
      <c r="T20" s="118">
        <v>88</v>
      </c>
      <c r="U20" s="118">
        <v>134</v>
      </c>
      <c r="V20" s="118">
        <v>0</v>
      </c>
      <c r="W20" s="118">
        <v>150</v>
      </c>
      <c r="X20" s="118">
        <v>150</v>
      </c>
      <c r="Y20" s="118">
        <v>0</v>
      </c>
      <c r="Z20" s="118">
        <v>0</v>
      </c>
      <c r="AA20" s="118">
        <v>1056</v>
      </c>
      <c r="AB20" s="118">
        <v>120</v>
      </c>
      <c r="AC20" s="118">
        <v>0</v>
      </c>
      <c r="AD20" s="118">
        <v>0</v>
      </c>
      <c r="AE20" s="118">
        <v>0</v>
      </c>
      <c r="AF20" s="118">
        <v>1069</v>
      </c>
      <c r="AG20" s="118">
        <v>596</v>
      </c>
      <c r="AH20" s="118">
        <v>1121</v>
      </c>
      <c r="AI20" s="118">
        <v>401</v>
      </c>
      <c r="AJ20" s="118">
        <v>2353</v>
      </c>
      <c r="AK20" s="118">
        <v>628</v>
      </c>
      <c r="AL20" s="118">
        <v>943</v>
      </c>
      <c r="AM20" s="118">
        <v>2091</v>
      </c>
      <c r="AN20" s="118">
        <v>306</v>
      </c>
      <c r="AO20" s="118">
        <v>432</v>
      </c>
      <c r="AP20" s="118">
        <v>245</v>
      </c>
      <c r="AQ20" s="118">
        <v>1050</v>
      </c>
      <c r="AR20" s="118">
        <v>1199</v>
      </c>
      <c r="AS20" s="118">
        <v>517</v>
      </c>
      <c r="AT20" s="118">
        <v>315</v>
      </c>
      <c r="AU20" s="118">
        <v>1570</v>
      </c>
      <c r="AV20" s="118">
        <v>655</v>
      </c>
      <c r="AW20" s="118">
        <v>467</v>
      </c>
      <c r="AX20" s="118">
        <v>406</v>
      </c>
      <c r="AY20" s="118">
        <v>1685</v>
      </c>
      <c r="AZ20" s="118">
        <v>1213</v>
      </c>
      <c r="BA20" s="118">
        <v>1944</v>
      </c>
      <c r="BB20" s="118">
        <v>885</v>
      </c>
      <c r="BC20" s="118">
        <v>486</v>
      </c>
      <c r="BD20" s="118">
        <v>505</v>
      </c>
      <c r="BE20" s="118">
        <v>872</v>
      </c>
      <c r="BF20" s="118">
        <v>373</v>
      </c>
      <c r="BG20" s="118">
        <v>290</v>
      </c>
      <c r="BH20" s="118">
        <v>76</v>
      </c>
      <c r="BI20" s="118">
        <v>78</v>
      </c>
      <c r="BJ20" s="118">
        <v>780</v>
      </c>
      <c r="BK20" s="118">
        <v>288</v>
      </c>
      <c r="BL20" s="118">
        <v>149</v>
      </c>
      <c r="BM20" s="118">
        <v>450</v>
      </c>
      <c r="BN20" s="118">
        <v>102</v>
      </c>
      <c r="BO20" s="118">
        <v>89</v>
      </c>
      <c r="BP20" s="118">
        <v>431</v>
      </c>
      <c r="BQ20" s="118">
        <v>166</v>
      </c>
      <c r="BR20" s="118">
        <v>217</v>
      </c>
      <c r="BS20" s="118">
        <v>707</v>
      </c>
      <c r="BT20" s="118">
        <v>179</v>
      </c>
      <c r="BU20" s="118">
        <v>79</v>
      </c>
      <c r="BV20" s="118">
        <v>481</v>
      </c>
      <c r="BW20" s="118">
        <v>300</v>
      </c>
      <c r="BX20" s="118">
        <v>301</v>
      </c>
      <c r="BY20" s="118">
        <v>74</v>
      </c>
      <c r="BZ20" s="118">
        <v>705</v>
      </c>
      <c r="CA20" s="118">
        <v>214</v>
      </c>
      <c r="CB20" s="118">
        <v>128</v>
      </c>
      <c r="CC20" s="118">
        <v>202</v>
      </c>
      <c r="CD20" s="118">
        <v>94</v>
      </c>
      <c r="CE20" s="118">
        <v>314</v>
      </c>
      <c r="CF20" s="118">
        <v>244</v>
      </c>
      <c r="CG20" s="118">
        <v>534</v>
      </c>
      <c r="CH20" s="118">
        <v>334</v>
      </c>
      <c r="CI20" s="118">
        <v>177</v>
      </c>
      <c r="CJ20" s="118">
        <v>108</v>
      </c>
      <c r="CK20" s="118">
        <v>994</v>
      </c>
      <c r="CL20" s="118">
        <v>529</v>
      </c>
      <c r="CM20" s="118">
        <v>523</v>
      </c>
      <c r="CN20" s="118">
        <v>543</v>
      </c>
      <c r="CO20" s="118">
        <v>670</v>
      </c>
      <c r="CP20" s="118">
        <v>367</v>
      </c>
      <c r="CQ20" s="118">
        <v>507</v>
      </c>
      <c r="CR20" s="118">
        <v>429</v>
      </c>
      <c r="CS20" s="118">
        <v>363</v>
      </c>
      <c r="CT20" s="118">
        <v>510</v>
      </c>
      <c r="CU20" s="118">
        <v>389</v>
      </c>
      <c r="CV20" s="118">
        <v>350</v>
      </c>
      <c r="CW20" s="118">
        <v>761</v>
      </c>
      <c r="CX20" s="118">
        <v>482</v>
      </c>
      <c r="CY20" s="118">
        <v>324</v>
      </c>
      <c r="CZ20" s="118">
        <v>279</v>
      </c>
      <c r="DA20" s="118">
        <v>297</v>
      </c>
      <c r="DB20" s="118">
        <v>623</v>
      </c>
      <c r="DC20" s="118">
        <v>404</v>
      </c>
      <c r="DD20" s="118">
        <v>444</v>
      </c>
      <c r="DE20" s="118">
        <v>742</v>
      </c>
      <c r="DF20" s="118">
        <v>164</v>
      </c>
      <c r="DG20" s="118">
        <v>255</v>
      </c>
      <c r="DH20" s="118">
        <v>312</v>
      </c>
      <c r="DI20" s="118">
        <v>257</v>
      </c>
      <c r="DJ20" s="118">
        <v>408</v>
      </c>
      <c r="DK20" s="118">
        <v>438</v>
      </c>
      <c r="DL20" s="118">
        <v>281</v>
      </c>
      <c r="DM20" s="118">
        <v>18</v>
      </c>
      <c r="DN20" s="118">
        <v>319</v>
      </c>
      <c r="DO20" s="118">
        <v>680</v>
      </c>
      <c r="DP20" s="118">
        <v>1109</v>
      </c>
      <c r="DQ20" s="118">
        <v>473</v>
      </c>
      <c r="DR20" s="118">
        <v>840</v>
      </c>
      <c r="DS20" s="118">
        <v>800</v>
      </c>
      <c r="DT20" s="118">
        <v>2076</v>
      </c>
      <c r="DU20" s="118">
        <v>1839</v>
      </c>
      <c r="DV20" s="118">
        <v>939</v>
      </c>
      <c r="DW20" s="118">
        <v>577</v>
      </c>
      <c r="DX20" s="118">
        <v>982</v>
      </c>
      <c r="DY20" s="118">
        <v>517</v>
      </c>
      <c r="DZ20" s="118">
        <v>255</v>
      </c>
      <c r="EA20" s="118">
        <v>714</v>
      </c>
      <c r="EB20" s="118">
        <v>1637</v>
      </c>
      <c r="EC20" s="118">
        <v>931</v>
      </c>
      <c r="ED20" s="118">
        <v>672</v>
      </c>
      <c r="EE20" s="118">
        <v>420</v>
      </c>
      <c r="EF20" s="118">
        <v>303</v>
      </c>
      <c r="EG20" s="118">
        <v>554</v>
      </c>
      <c r="EH20" s="118">
        <v>17400</v>
      </c>
      <c r="EI20" s="118">
        <v>3100</v>
      </c>
      <c r="EJ20" s="118">
        <v>470</v>
      </c>
      <c r="EK20" s="118">
        <v>230</v>
      </c>
      <c r="EL20" s="118">
        <v>465</v>
      </c>
      <c r="EM20" s="118">
        <v>499</v>
      </c>
      <c r="EN20" s="118">
        <v>842</v>
      </c>
      <c r="EO20" s="118">
        <v>1238</v>
      </c>
      <c r="EP20" s="118">
        <v>2319</v>
      </c>
      <c r="EQ20" s="118">
        <v>232</v>
      </c>
      <c r="ER20" s="118">
        <v>1130</v>
      </c>
      <c r="ES20" s="118">
        <v>927</v>
      </c>
      <c r="ET20" s="118">
        <v>1059</v>
      </c>
      <c r="EU20" s="118">
        <v>134</v>
      </c>
      <c r="EV20" s="118">
        <v>1255</v>
      </c>
      <c r="EW20" s="118">
        <v>347</v>
      </c>
      <c r="EX20" s="118">
        <v>588</v>
      </c>
      <c r="EY20" s="118">
        <v>446</v>
      </c>
      <c r="EZ20" s="118">
        <v>213</v>
      </c>
      <c r="FA20" s="118">
        <v>470</v>
      </c>
      <c r="FB20" s="118">
        <v>409</v>
      </c>
      <c r="FC20" s="118">
        <v>570</v>
      </c>
      <c r="FD20" s="118">
        <v>180</v>
      </c>
      <c r="FE20" s="118">
        <v>12044</v>
      </c>
      <c r="FF20" s="118">
        <v>6528</v>
      </c>
      <c r="FG20" s="118">
        <v>243</v>
      </c>
      <c r="FH20" s="118">
        <v>109</v>
      </c>
      <c r="FI20" s="118">
        <v>1253</v>
      </c>
      <c r="FJ20" s="118">
        <v>426</v>
      </c>
      <c r="FK20" s="118">
        <v>388</v>
      </c>
      <c r="FL20" s="118">
        <v>793</v>
      </c>
      <c r="FM20" s="118">
        <v>1704</v>
      </c>
      <c r="FN20" s="118">
        <v>634</v>
      </c>
      <c r="FO20" s="118">
        <v>647</v>
      </c>
      <c r="FP20" s="118">
        <v>326</v>
      </c>
      <c r="FQ20" s="118">
        <v>159</v>
      </c>
      <c r="FR20" s="118">
        <v>1440</v>
      </c>
      <c r="FS20" s="118">
        <v>489</v>
      </c>
      <c r="FT20" s="118">
        <v>853</v>
      </c>
      <c r="FU20" s="118">
        <v>1538</v>
      </c>
      <c r="FV20" s="118">
        <v>292</v>
      </c>
      <c r="FW20" s="118">
        <v>809</v>
      </c>
      <c r="FX20" s="118">
        <v>539</v>
      </c>
      <c r="FY20" s="118">
        <v>497</v>
      </c>
      <c r="FZ20" s="118">
        <v>186</v>
      </c>
      <c r="GA20" s="118">
        <v>532</v>
      </c>
      <c r="GB20" s="118">
        <v>2595</v>
      </c>
      <c r="GC20" s="118">
        <v>332</v>
      </c>
      <c r="GD20" s="118">
        <v>711</v>
      </c>
      <c r="GE20" s="118">
        <v>493</v>
      </c>
      <c r="GF20" s="118">
        <v>299</v>
      </c>
      <c r="GG20" s="118">
        <v>1014</v>
      </c>
      <c r="GH20" s="118">
        <v>228</v>
      </c>
      <c r="GI20" s="118">
        <v>619</v>
      </c>
      <c r="GJ20" s="118">
        <v>881</v>
      </c>
      <c r="GK20" s="118">
        <v>580</v>
      </c>
      <c r="GL20" s="118">
        <v>215</v>
      </c>
      <c r="GM20" s="118">
        <v>122</v>
      </c>
      <c r="GN20" s="118">
        <v>266</v>
      </c>
      <c r="GO20" s="118">
        <v>365</v>
      </c>
      <c r="GP20" s="118">
        <v>1871</v>
      </c>
      <c r="GQ20" s="118">
        <v>306</v>
      </c>
      <c r="GR20" s="118">
        <v>551</v>
      </c>
      <c r="GS20" s="118">
        <v>418</v>
      </c>
      <c r="GT20" s="118">
        <v>817</v>
      </c>
      <c r="GU20" s="118">
        <v>20</v>
      </c>
      <c r="GV20" s="118">
        <v>173</v>
      </c>
      <c r="GW20" s="118">
        <v>108</v>
      </c>
      <c r="GX20" s="118">
        <v>0</v>
      </c>
      <c r="GY20" s="118">
        <v>183</v>
      </c>
      <c r="GZ20" s="118">
        <v>564</v>
      </c>
      <c r="HA20" s="118">
        <v>180</v>
      </c>
      <c r="HB20" s="118">
        <v>30</v>
      </c>
      <c r="HC20" s="118">
        <v>89</v>
      </c>
      <c r="HD20" s="118">
        <v>90</v>
      </c>
      <c r="HE20" s="118" t="s">
        <v>1298</v>
      </c>
      <c r="HF20" s="118">
        <v>57</v>
      </c>
      <c r="HG20" s="118">
        <v>0</v>
      </c>
      <c r="HH20" s="118">
        <v>45</v>
      </c>
      <c r="HI20" s="118" t="s">
        <v>1298</v>
      </c>
      <c r="HJ20" s="118">
        <v>80</v>
      </c>
      <c r="HK20" s="118">
        <v>1</v>
      </c>
      <c r="HL20" s="118">
        <v>0</v>
      </c>
      <c r="HM20" s="118">
        <v>223</v>
      </c>
      <c r="HN20" s="118">
        <v>0</v>
      </c>
      <c r="HO20" s="118">
        <v>50</v>
      </c>
      <c r="HP20" s="118">
        <v>0</v>
      </c>
      <c r="HQ20" s="118">
        <v>37</v>
      </c>
      <c r="HR20" s="118">
        <v>3709</v>
      </c>
      <c r="HS20" s="118">
        <v>1869</v>
      </c>
      <c r="HT20" s="118">
        <v>51</v>
      </c>
      <c r="HU20" s="118">
        <v>80</v>
      </c>
      <c r="HV20" s="118">
        <v>0</v>
      </c>
      <c r="HW20" s="118">
        <v>7985</v>
      </c>
      <c r="HX20" s="118">
        <v>43</v>
      </c>
      <c r="HY20" s="118">
        <v>0</v>
      </c>
      <c r="HZ20" s="118">
        <v>0</v>
      </c>
      <c r="IA20" s="118">
        <v>0</v>
      </c>
      <c r="IB20" s="118">
        <v>51</v>
      </c>
      <c r="IC20" s="118">
        <v>6452</v>
      </c>
      <c r="ID20" s="118">
        <v>5339</v>
      </c>
      <c r="IE20" s="118">
        <v>2275</v>
      </c>
      <c r="IF20" s="118">
        <v>0</v>
      </c>
      <c r="IG20" s="118">
        <v>0</v>
      </c>
      <c r="IH20" s="118">
        <v>182</v>
      </c>
      <c r="II20" s="118">
        <v>399</v>
      </c>
      <c r="IJ20" s="118">
        <v>1</v>
      </c>
      <c r="IK20" s="118" t="s">
        <v>1298</v>
      </c>
      <c r="IL20" s="118">
        <v>0</v>
      </c>
      <c r="IM20" s="118" t="s">
        <v>1298</v>
      </c>
      <c r="IN20" s="118" t="s">
        <v>1298</v>
      </c>
      <c r="IO20" s="118">
        <v>78</v>
      </c>
      <c r="IP20" s="118">
        <v>180</v>
      </c>
      <c r="IQ20" s="118">
        <v>33</v>
      </c>
      <c r="IR20" s="118">
        <v>13</v>
      </c>
      <c r="IS20" s="118">
        <v>93</v>
      </c>
      <c r="IT20" s="118">
        <v>203</v>
      </c>
      <c r="IU20" s="118">
        <v>31</v>
      </c>
      <c r="IV20" s="118">
        <v>1</v>
      </c>
      <c r="IW20" s="118">
        <v>0</v>
      </c>
      <c r="IX20" s="118">
        <v>0</v>
      </c>
    </row>
    <row r="21" spans="2:258" s="87" customFormat="1">
      <c r="B21" s="124" t="s">
        <v>376</v>
      </c>
      <c r="C21" s="116">
        <v>26438</v>
      </c>
      <c r="D21" s="116">
        <v>23652</v>
      </c>
      <c r="E21" s="116">
        <v>34644</v>
      </c>
      <c r="F21" s="116">
        <v>32925</v>
      </c>
      <c r="G21" s="116">
        <v>28393</v>
      </c>
      <c r="H21" s="116">
        <v>23416</v>
      </c>
      <c r="I21" s="116">
        <v>35372</v>
      </c>
      <c r="J21" s="116">
        <v>10511</v>
      </c>
      <c r="K21" s="116">
        <v>45030</v>
      </c>
      <c r="L21" s="116">
        <v>65824</v>
      </c>
      <c r="M21" s="116">
        <v>49542</v>
      </c>
      <c r="N21" s="116">
        <v>139213</v>
      </c>
      <c r="O21" s="116">
        <v>6952</v>
      </c>
      <c r="P21" s="116">
        <v>12172</v>
      </c>
      <c r="Q21" s="116">
        <v>16381</v>
      </c>
      <c r="R21" s="116">
        <v>19905</v>
      </c>
      <c r="S21" s="116">
        <v>22155</v>
      </c>
      <c r="T21" s="116">
        <v>8939</v>
      </c>
      <c r="U21" s="116">
        <v>11171</v>
      </c>
      <c r="V21" s="116">
        <v>18445</v>
      </c>
      <c r="W21" s="116">
        <v>23442</v>
      </c>
      <c r="X21" s="116">
        <v>19361</v>
      </c>
      <c r="Y21" s="116">
        <v>14245</v>
      </c>
      <c r="Z21" s="116">
        <v>7005</v>
      </c>
      <c r="AA21" s="116">
        <v>27376</v>
      </c>
      <c r="AB21" s="116">
        <v>18127</v>
      </c>
      <c r="AC21" s="116">
        <v>16891</v>
      </c>
      <c r="AD21" s="116">
        <v>11547</v>
      </c>
      <c r="AE21" s="116">
        <v>7849</v>
      </c>
      <c r="AF21" s="116">
        <v>30901</v>
      </c>
      <c r="AG21" s="116">
        <v>24886</v>
      </c>
      <c r="AH21" s="116">
        <v>36157</v>
      </c>
      <c r="AI21" s="116">
        <v>25247</v>
      </c>
      <c r="AJ21" s="116">
        <v>128860</v>
      </c>
      <c r="AK21" s="116">
        <v>32579</v>
      </c>
      <c r="AL21" s="116">
        <v>52689</v>
      </c>
      <c r="AM21" s="116">
        <v>89656</v>
      </c>
      <c r="AN21" s="116">
        <v>25073</v>
      </c>
      <c r="AO21" s="116">
        <v>19930</v>
      </c>
      <c r="AP21" s="116">
        <v>26232</v>
      </c>
      <c r="AQ21" s="116">
        <v>48478</v>
      </c>
      <c r="AR21" s="116">
        <v>17396</v>
      </c>
      <c r="AS21" s="116">
        <v>17473</v>
      </c>
      <c r="AT21" s="116">
        <v>17559</v>
      </c>
      <c r="AU21" s="116">
        <v>64532</v>
      </c>
      <c r="AV21" s="116">
        <v>91980</v>
      </c>
      <c r="AW21" s="116">
        <v>36913</v>
      </c>
      <c r="AX21" s="116">
        <v>20345</v>
      </c>
      <c r="AY21" s="116">
        <v>46818</v>
      </c>
      <c r="AZ21" s="116">
        <v>48603</v>
      </c>
      <c r="BA21" s="116">
        <v>68226</v>
      </c>
      <c r="BB21" s="116">
        <v>42275</v>
      </c>
      <c r="BC21" s="116">
        <v>30600</v>
      </c>
      <c r="BD21" s="116">
        <v>51382</v>
      </c>
      <c r="BE21" s="116">
        <v>20038</v>
      </c>
      <c r="BF21" s="116">
        <v>31677</v>
      </c>
      <c r="BG21" s="116">
        <v>19483</v>
      </c>
      <c r="BH21" s="116">
        <v>18075</v>
      </c>
      <c r="BI21" s="116">
        <v>11016</v>
      </c>
      <c r="BJ21" s="116">
        <v>20617</v>
      </c>
      <c r="BK21" s="116">
        <v>29834</v>
      </c>
      <c r="BL21" s="116">
        <v>23907</v>
      </c>
      <c r="BM21" s="116">
        <v>23220</v>
      </c>
      <c r="BN21" s="116">
        <v>16034</v>
      </c>
      <c r="BO21" s="116">
        <v>14355</v>
      </c>
      <c r="BP21" s="116">
        <v>17168</v>
      </c>
      <c r="BQ21" s="116">
        <v>32367</v>
      </c>
      <c r="BR21" s="116">
        <v>34324</v>
      </c>
      <c r="BS21" s="116">
        <v>56134</v>
      </c>
      <c r="BT21" s="116">
        <v>21517</v>
      </c>
      <c r="BU21" s="116">
        <v>22911</v>
      </c>
      <c r="BV21" s="116">
        <v>15849</v>
      </c>
      <c r="BW21" s="116">
        <v>14705</v>
      </c>
      <c r="BX21" s="116">
        <v>25032</v>
      </c>
      <c r="BY21" s="116">
        <v>19893</v>
      </c>
      <c r="BZ21" s="116">
        <v>57210</v>
      </c>
      <c r="CA21" s="116">
        <v>43929</v>
      </c>
      <c r="CB21" s="116">
        <v>30228</v>
      </c>
      <c r="CC21" s="116">
        <v>71859</v>
      </c>
      <c r="CD21" s="116">
        <v>24291</v>
      </c>
      <c r="CE21" s="116">
        <v>17365</v>
      </c>
      <c r="CF21" s="116">
        <v>17216</v>
      </c>
      <c r="CG21" s="116">
        <v>15569</v>
      </c>
      <c r="CH21" s="116">
        <v>12889</v>
      </c>
      <c r="CI21" s="116">
        <v>14562</v>
      </c>
      <c r="CJ21" s="116">
        <v>7946</v>
      </c>
      <c r="CK21" s="116">
        <v>29020</v>
      </c>
      <c r="CL21" s="116">
        <v>8868</v>
      </c>
      <c r="CM21" s="116">
        <v>11196</v>
      </c>
      <c r="CN21" s="116">
        <v>14714</v>
      </c>
      <c r="CO21" s="116">
        <v>11172</v>
      </c>
      <c r="CP21" s="116">
        <v>18607</v>
      </c>
      <c r="CQ21" s="116">
        <v>11361</v>
      </c>
      <c r="CR21" s="116">
        <v>10774</v>
      </c>
      <c r="CS21" s="116">
        <v>13046</v>
      </c>
      <c r="CT21" s="116">
        <v>48403</v>
      </c>
      <c r="CU21" s="116">
        <v>24561</v>
      </c>
      <c r="CV21" s="116">
        <v>17420</v>
      </c>
      <c r="CW21" s="116">
        <v>18656</v>
      </c>
      <c r="CX21" s="116">
        <v>17288</v>
      </c>
      <c r="CY21" s="116">
        <v>8400</v>
      </c>
      <c r="CZ21" s="116">
        <v>9599</v>
      </c>
      <c r="DA21" s="116">
        <v>22244</v>
      </c>
      <c r="DB21" s="116">
        <v>25097</v>
      </c>
      <c r="DC21" s="116">
        <v>12221</v>
      </c>
      <c r="DD21" s="116">
        <v>17240</v>
      </c>
      <c r="DE21" s="116">
        <v>65046</v>
      </c>
      <c r="DF21" s="116">
        <v>12969</v>
      </c>
      <c r="DG21" s="116">
        <v>24340</v>
      </c>
      <c r="DH21" s="116">
        <v>23957</v>
      </c>
      <c r="DI21" s="116">
        <v>19117</v>
      </c>
      <c r="DJ21" s="116">
        <v>16064</v>
      </c>
      <c r="DK21" s="116">
        <v>16272</v>
      </c>
      <c r="DL21" s="116">
        <v>9234</v>
      </c>
      <c r="DM21" s="116">
        <v>8684</v>
      </c>
      <c r="DN21" s="116">
        <v>16501</v>
      </c>
      <c r="DO21" s="116">
        <v>38068</v>
      </c>
      <c r="DP21" s="116">
        <v>66494</v>
      </c>
      <c r="DQ21" s="116">
        <v>46130</v>
      </c>
      <c r="DR21" s="116">
        <v>76481</v>
      </c>
      <c r="DS21" s="116">
        <v>49190</v>
      </c>
      <c r="DT21" s="116">
        <v>119144</v>
      </c>
      <c r="DU21" s="116">
        <v>106844</v>
      </c>
      <c r="DV21" s="116">
        <v>19283</v>
      </c>
      <c r="DW21" s="116">
        <v>37829</v>
      </c>
      <c r="DX21" s="116">
        <v>53159</v>
      </c>
      <c r="DY21" s="116">
        <v>26436</v>
      </c>
      <c r="DZ21" s="116">
        <v>21284</v>
      </c>
      <c r="EA21" s="116">
        <v>25302</v>
      </c>
      <c r="EB21" s="116">
        <v>115941</v>
      </c>
      <c r="EC21" s="116">
        <v>65190</v>
      </c>
      <c r="ED21" s="116">
        <v>95509</v>
      </c>
      <c r="EE21" s="116">
        <v>51421</v>
      </c>
      <c r="EF21" s="116">
        <v>18596</v>
      </c>
      <c r="EG21" s="116">
        <v>54521</v>
      </c>
      <c r="EH21" s="116">
        <v>65910</v>
      </c>
      <c r="EI21" s="116">
        <v>87370</v>
      </c>
      <c r="EJ21" s="116">
        <v>88210</v>
      </c>
      <c r="EK21" s="116">
        <v>38435</v>
      </c>
      <c r="EL21" s="116">
        <v>33669</v>
      </c>
      <c r="EM21" s="116">
        <v>28128</v>
      </c>
      <c r="EN21" s="116">
        <v>73163</v>
      </c>
      <c r="EO21" s="116">
        <v>47190</v>
      </c>
      <c r="EP21" s="116">
        <v>155439</v>
      </c>
      <c r="EQ21" s="116">
        <v>12296</v>
      </c>
      <c r="ER21" s="116">
        <v>33991</v>
      </c>
      <c r="ES21" s="116">
        <v>36015</v>
      </c>
      <c r="ET21" s="116">
        <v>106579</v>
      </c>
      <c r="EU21" s="116">
        <v>12726</v>
      </c>
      <c r="EV21" s="116">
        <v>53876</v>
      </c>
      <c r="EW21" s="116">
        <v>14954</v>
      </c>
      <c r="EX21" s="116">
        <v>22874</v>
      </c>
      <c r="EY21" s="116">
        <v>21115</v>
      </c>
      <c r="EZ21" s="116">
        <v>13767</v>
      </c>
      <c r="FA21" s="116">
        <v>16274</v>
      </c>
      <c r="FB21" s="116">
        <v>16307</v>
      </c>
      <c r="FC21" s="116">
        <v>13172</v>
      </c>
      <c r="FD21" s="116">
        <v>26495</v>
      </c>
      <c r="FE21" s="116">
        <v>71472</v>
      </c>
      <c r="FF21" s="116">
        <v>45163</v>
      </c>
      <c r="FG21" s="116">
        <v>17682</v>
      </c>
      <c r="FH21" s="116">
        <v>11183</v>
      </c>
      <c r="FI21" s="116">
        <v>32036</v>
      </c>
      <c r="FJ21" s="116">
        <v>39124</v>
      </c>
      <c r="FK21" s="116">
        <v>26739</v>
      </c>
      <c r="FL21" s="116">
        <v>61547</v>
      </c>
      <c r="FM21" s="116">
        <v>40751</v>
      </c>
      <c r="FN21" s="116">
        <v>97355</v>
      </c>
      <c r="FO21" s="116">
        <v>14205</v>
      </c>
      <c r="FP21" s="116">
        <v>34343</v>
      </c>
      <c r="FQ21" s="116">
        <v>16239</v>
      </c>
      <c r="FR21" s="116">
        <v>86854</v>
      </c>
      <c r="FS21" s="116">
        <v>33962</v>
      </c>
      <c r="FT21" s="116">
        <v>39552</v>
      </c>
      <c r="FU21" s="116">
        <v>70750</v>
      </c>
      <c r="FV21" s="116">
        <v>17293</v>
      </c>
      <c r="FW21" s="116">
        <v>22807</v>
      </c>
      <c r="FX21" s="116">
        <v>36885</v>
      </c>
      <c r="FY21" s="116">
        <v>55037</v>
      </c>
      <c r="FZ21" s="116">
        <v>24146</v>
      </c>
      <c r="GA21" s="116">
        <v>51694</v>
      </c>
      <c r="GB21" s="116">
        <v>172158</v>
      </c>
      <c r="GC21" s="116">
        <v>49694</v>
      </c>
      <c r="GD21" s="116">
        <v>29545</v>
      </c>
      <c r="GE21" s="116">
        <v>35418</v>
      </c>
      <c r="GF21" s="116">
        <v>18655</v>
      </c>
      <c r="GG21" s="116">
        <v>57371</v>
      </c>
      <c r="GH21" s="116">
        <v>29872</v>
      </c>
      <c r="GI21" s="116">
        <v>25785</v>
      </c>
      <c r="GJ21" s="116">
        <v>27466</v>
      </c>
      <c r="GK21" s="116">
        <v>46494</v>
      </c>
      <c r="GL21" s="116">
        <v>33037</v>
      </c>
      <c r="GM21" s="116">
        <v>28312</v>
      </c>
      <c r="GN21" s="116">
        <v>59927</v>
      </c>
      <c r="GO21" s="116">
        <v>21848</v>
      </c>
      <c r="GP21" s="116">
        <v>19157</v>
      </c>
      <c r="GQ21" s="116">
        <v>16274</v>
      </c>
      <c r="GR21" s="116">
        <v>97461</v>
      </c>
      <c r="GS21" s="116">
        <v>55978</v>
      </c>
      <c r="GT21" s="116">
        <v>62820</v>
      </c>
      <c r="GU21" s="116">
        <v>27516</v>
      </c>
      <c r="GV21" s="116">
        <v>51775</v>
      </c>
      <c r="GW21" s="116">
        <v>10465</v>
      </c>
      <c r="GX21" s="116">
        <v>72409</v>
      </c>
      <c r="GY21" s="116">
        <v>43317</v>
      </c>
      <c r="GZ21" s="116">
        <v>30493</v>
      </c>
      <c r="HA21" s="116">
        <v>48842</v>
      </c>
      <c r="HB21" s="116">
        <v>44718</v>
      </c>
      <c r="HC21" s="116">
        <v>38043</v>
      </c>
      <c r="HD21" s="116">
        <v>18004</v>
      </c>
      <c r="HE21" s="116">
        <v>29344</v>
      </c>
      <c r="HF21" s="116">
        <v>163317</v>
      </c>
      <c r="HG21" s="116">
        <v>68909</v>
      </c>
      <c r="HH21" s="116">
        <v>57417</v>
      </c>
      <c r="HI21" s="116">
        <v>47499</v>
      </c>
      <c r="HJ21" s="116">
        <v>35008</v>
      </c>
      <c r="HK21" s="116">
        <v>28390</v>
      </c>
      <c r="HL21" s="116">
        <v>258302</v>
      </c>
      <c r="HM21" s="116">
        <v>117593</v>
      </c>
      <c r="HN21" s="116">
        <v>92689</v>
      </c>
      <c r="HO21" s="116">
        <v>66438</v>
      </c>
      <c r="HP21" s="116">
        <v>53387</v>
      </c>
      <c r="HQ21" s="116">
        <v>51309</v>
      </c>
      <c r="HR21" s="116">
        <v>53645</v>
      </c>
      <c r="HS21" s="116">
        <v>52556</v>
      </c>
      <c r="HT21" s="116">
        <v>38710</v>
      </c>
      <c r="HU21" s="116">
        <v>37159</v>
      </c>
      <c r="HV21" s="116">
        <v>37364</v>
      </c>
      <c r="HW21" s="116">
        <v>39694</v>
      </c>
      <c r="HX21" s="116">
        <v>28638</v>
      </c>
      <c r="HY21" s="116">
        <v>23538</v>
      </c>
      <c r="HZ21" s="116">
        <v>20397</v>
      </c>
      <c r="IA21" s="116">
        <v>18537</v>
      </c>
      <c r="IB21" s="116">
        <v>15078</v>
      </c>
      <c r="IC21" s="116">
        <v>19673</v>
      </c>
      <c r="ID21" s="116">
        <v>9287</v>
      </c>
      <c r="IE21" s="116">
        <v>79393</v>
      </c>
      <c r="IF21" s="116">
        <v>50420</v>
      </c>
      <c r="IG21" s="116">
        <v>46195</v>
      </c>
      <c r="IH21" s="116">
        <v>61055</v>
      </c>
      <c r="II21" s="116">
        <v>34418</v>
      </c>
      <c r="IJ21" s="116">
        <v>31717</v>
      </c>
      <c r="IK21" s="116">
        <v>20601</v>
      </c>
      <c r="IL21" s="116">
        <v>126299</v>
      </c>
      <c r="IM21" s="116">
        <v>65773</v>
      </c>
      <c r="IN21" s="116">
        <v>55534</v>
      </c>
      <c r="IO21" s="116">
        <v>38501</v>
      </c>
      <c r="IP21" s="116">
        <v>35038</v>
      </c>
      <c r="IQ21" s="116">
        <v>25579</v>
      </c>
      <c r="IR21" s="116">
        <v>23665</v>
      </c>
      <c r="IS21" s="116">
        <v>23847</v>
      </c>
      <c r="IT21" s="116">
        <v>33961</v>
      </c>
      <c r="IU21" s="116">
        <v>18000</v>
      </c>
      <c r="IV21" s="116">
        <v>15052</v>
      </c>
      <c r="IW21" s="116">
        <v>15436</v>
      </c>
      <c r="IX21" s="116">
        <v>31827</v>
      </c>
    </row>
    <row r="22" spans="2:258" s="87" customFormat="1">
      <c r="B22" s="124" t="s">
        <v>377</v>
      </c>
      <c r="C22" s="118">
        <v>11860</v>
      </c>
      <c r="D22" s="118">
        <v>8833</v>
      </c>
      <c r="E22" s="118">
        <v>15093</v>
      </c>
      <c r="F22" s="118">
        <v>15097</v>
      </c>
      <c r="G22" s="118">
        <v>14479</v>
      </c>
      <c r="H22" s="118">
        <v>8753</v>
      </c>
      <c r="I22" s="118">
        <v>9316</v>
      </c>
      <c r="J22" s="118">
        <v>5160</v>
      </c>
      <c r="K22" s="118">
        <v>13453</v>
      </c>
      <c r="L22" s="118">
        <v>33899</v>
      </c>
      <c r="M22" s="118">
        <v>22412</v>
      </c>
      <c r="N22" s="118">
        <v>32734</v>
      </c>
      <c r="O22" s="118">
        <v>1964</v>
      </c>
      <c r="P22" s="118">
        <v>4268</v>
      </c>
      <c r="Q22" s="118">
        <v>2618</v>
      </c>
      <c r="R22" s="118">
        <v>2750</v>
      </c>
      <c r="S22" s="118">
        <v>1473</v>
      </c>
      <c r="T22" s="118">
        <v>1919</v>
      </c>
      <c r="U22" s="118">
        <v>3429</v>
      </c>
      <c r="V22" s="118">
        <v>6326</v>
      </c>
      <c r="W22" s="118">
        <v>6598</v>
      </c>
      <c r="X22" s="118">
        <v>6005</v>
      </c>
      <c r="Y22" s="118">
        <v>5110</v>
      </c>
      <c r="Z22" s="118">
        <v>1902</v>
      </c>
      <c r="AA22" s="118">
        <v>8068</v>
      </c>
      <c r="AB22" s="118">
        <v>6515</v>
      </c>
      <c r="AC22" s="118">
        <v>5495</v>
      </c>
      <c r="AD22" s="118">
        <v>4683</v>
      </c>
      <c r="AE22" s="118">
        <v>1749</v>
      </c>
      <c r="AF22" s="118">
        <v>5508</v>
      </c>
      <c r="AG22" s="118">
        <v>4363</v>
      </c>
      <c r="AH22" s="118">
        <v>6001</v>
      </c>
      <c r="AI22" s="118">
        <v>3888</v>
      </c>
      <c r="AJ22" s="118">
        <v>25584</v>
      </c>
      <c r="AK22" s="118">
        <v>4500</v>
      </c>
      <c r="AL22" s="118">
        <v>12578</v>
      </c>
      <c r="AM22" s="118">
        <v>20803</v>
      </c>
      <c r="AN22" s="118">
        <v>4909</v>
      </c>
      <c r="AO22" s="118">
        <v>4280</v>
      </c>
      <c r="AP22" s="118">
        <v>4850</v>
      </c>
      <c r="AQ22" s="118">
        <v>6918</v>
      </c>
      <c r="AR22" s="118">
        <v>7452</v>
      </c>
      <c r="AS22" s="118">
        <v>4454</v>
      </c>
      <c r="AT22" s="118">
        <v>5037</v>
      </c>
      <c r="AU22" s="118">
        <v>13159</v>
      </c>
      <c r="AV22" s="118">
        <v>22326</v>
      </c>
      <c r="AW22" s="118">
        <v>8124</v>
      </c>
      <c r="AX22" s="118">
        <v>4079</v>
      </c>
      <c r="AY22" s="118">
        <v>7861</v>
      </c>
      <c r="AZ22" s="118">
        <v>7024</v>
      </c>
      <c r="BA22" s="118">
        <v>14062</v>
      </c>
      <c r="BB22" s="118">
        <v>9338</v>
      </c>
      <c r="BC22" s="118">
        <v>5486</v>
      </c>
      <c r="BD22" s="118">
        <v>18214</v>
      </c>
      <c r="BE22" s="118">
        <v>7041</v>
      </c>
      <c r="BF22" s="118">
        <v>6080</v>
      </c>
      <c r="BG22" s="118">
        <v>5339</v>
      </c>
      <c r="BH22" s="118">
        <v>4325</v>
      </c>
      <c r="BI22" s="118">
        <v>2529</v>
      </c>
      <c r="BJ22" s="118">
        <v>4880</v>
      </c>
      <c r="BK22" s="118">
        <v>5364</v>
      </c>
      <c r="BL22" s="118">
        <v>4822</v>
      </c>
      <c r="BM22" s="118">
        <v>5579</v>
      </c>
      <c r="BN22" s="118">
        <v>3492</v>
      </c>
      <c r="BO22" s="118">
        <v>2949</v>
      </c>
      <c r="BP22" s="118">
        <v>4736</v>
      </c>
      <c r="BQ22" s="118">
        <v>6520</v>
      </c>
      <c r="BR22" s="118">
        <v>6544</v>
      </c>
      <c r="BS22" s="118">
        <v>12059</v>
      </c>
      <c r="BT22" s="118">
        <v>6460</v>
      </c>
      <c r="BU22" s="118">
        <v>5080</v>
      </c>
      <c r="BV22" s="118">
        <v>4054</v>
      </c>
      <c r="BW22" s="118">
        <v>3026</v>
      </c>
      <c r="BX22" s="118">
        <v>5425</v>
      </c>
      <c r="BY22" s="118">
        <v>3178</v>
      </c>
      <c r="BZ22" s="118">
        <v>10559</v>
      </c>
      <c r="CA22" s="118">
        <v>7278</v>
      </c>
      <c r="CB22" s="118">
        <v>6172</v>
      </c>
      <c r="CC22" s="118">
        <v>9733</v>
      </c>
      <c r="CD22" s="118">
        <v>4600</v>
      </c>
      <c r="CE22" s="118">
        <v>8026</v>
      </c>
      <c r="CF22" s="118">
        <v>3110</v>
      </c>
      <c r="CG22" s="118">
        <v>3901</v>
      </c>
      <c r="CH22" s="118">
        <v>3126</v>
      </c>
      <c r="CI22" s="118">
        <v>5153</v>
      </c>
      <c r="CJ22" s="118">
        <v>4701</v>
      </c>
      <c r="CK22" s="118">
        <v>13468</v>
      </c>
      <c r="CL22" s="118">
        <v>3636</v>
      </c>
      <c r="CM22" s="118">
        <v>3783</v>
      </c>
      <c r="CN22" s="118">
        <v>5625</v>
      </c>
      <c r="CO22" s="118">
        <v>6533</v>
      </c>
      <c r="CP22" s="118">
        <v>7447</v>
      </c>
      <c r="CQ22" s="118">
        <v>5399</v>
      </c>
      <c r="CR22" s="118">
        <v>6277</v>
      </c>
      <c r="CS22" s="118">
        <v>5730</v>
      </c>
      <c r="CT22" s="118">
        <v>21900</v>
      </c>
      <c r="CU22" s="118">
        <v>11008</v>
      </c>
      <c r="CV22" s="118">
        <v>7037</v>
      </c>
      <c r="CW22" s="118">
        <v>6206</v>
      </c>
      <c r="CX22" s="118">
        <v>8321</v>
      </c>
      <c r="CY22" s="118">
        <v>4184</v>
      </c>
      <c r="CZ22" s="118">
        <v>3942</v>
      </c>
      <c r="DA22" s="118">
        <v>7816</v>
      </c>
      <c r="DB22" s="118">
        <v>7877</v>
      </c>
      <c r="DC22" s="118">
        <v>5856</v>
      </c>
      <c r="DD22" s="118">
        <v>8709</v>
      </c>
      <c r="DE22" s="118">
        <v>23650</v>
      </c>
      <c r="DF22" s="118">
        <v>4351</v>
      </c>
      <c r="DG22" s="118">
        <v>8977</v>
      </c>
      <c r="DH22" s="118">
        <v>9796</v>
      </c>
      <c r="DI22" s="118">
        <v>8883</v>
      </c>
      <c r="DJ22" s="118">
        <v>4262</v>
      </c>
      <c r="DK22" s="118">
        <v>7612</v>
      </c>
      <c r="DL22" s="118">
        <v>3383</v>
      </c>
      <c r="DM22" s="118">
        <v>2155</v>
      </c>
      <c r="DN22" s="118">
        <v>4351</v>
      </c>
      <c r="DO22" s="118">
        <v>13582</v>
      </c>
      <c r="DP22" s="118">
        <v>22957</v>
      </c>
      <c r="DQ22" s="118">
        <v>16962</v>
      </c>
      <c r="DR22" s="118">
        <v>42515</v>
      </c>
      <c r="DS22" s="118">
        <v>18861</v>
      </c>
      <c r="DT22" s="118">
        <v>40709</v>
      </c>
      <c r="DU22" s="118">
        <v>34230</v>
      </c>
      <c r="DV22" s="118">
        <v>9610</v>
      </c>
      <c r="DW22" s="118">
        <v>15123</v>
      </c>
      <c r="DX22" s="118">
        <v>18147</v>
      </c>
      <c r="DY22" s="118">
        <v>9778</v>
      </c>
      <c r="DZ22" s="118">
        <v>7150</v>
      </c>
      <c r="EA22" s="118">
        <v>5343</v>
      </c>
      <c r="EB22" s="118">
        <v>30639</v>
      </c>
      <c r="EC22" s="118">
        <v>10677</v>
      </c>
      <c r="ED22" s="118">
        <v>22554</v>
      </c>
      <c r="EE22" s="118">
        <v>15737</v>
      </c>
      <c r="EF22" s="118">
        <v>4959</v>
      </c>
      <c r="EG22" s="118">
        <v>16428</v>
      </c>
      <c r="EH22" s="118">
        <v>15740</v>
      </c>
      <c r="EI22" s="118">
        <v>19534</v>
      </c>
      <c r="EJ22" s="118">
        <v>15906</v>
      </c>
      <c r="EK22" s="118">
        <v>9131</v>
      </c>
      <c r="EL22" s="118">
        <v>13310</v>
      </c>
      <c r="EM22" s="118">
        <v>11740</v>
      </c>
      <c r="EN22" s="118">
        <v>21514</v>
      </c>
      <c r="EO22" s="118">
        <v>18588</v>
      </c>
      <c r="EP22" s="118">
        <v>47798</v>
      </c>
      <c r="EQ22" s="118">
        <v>3366</v>
      </c>
      <c r="ER22" s="118">
        <v>19292</v>
      </c>
      <c r="ES22" s="118">
        <v>16010</v>
      </c>
      <c r="ET22" s="118">
        <v>53559</v>
      </c>
      <c r="EU22" s="118">
        <v>4377</v>
      </c>
      <c r="EV22" s="118">
        <v>11751</v>
      </c>
      <c r="EW22" s="118">
        <v>3515</v>
      </c>
      <c r="EX22" s="118">
        <v>4605</v>
      </c>
      <c r="EY22" s="118">
        <v>4318</v>
      </c>
      <c r="EZ22" s="118">
        <v>2558</v>
      </c>
      <c r="FA22" s="118">
        <v>3526</v>
      </c>
      <c r="FB22" s="118">
        <v>2349</v>
      </c>
      <c r="FC22" s="118">
        <v>3381</v>
      </c>
      <c r="FD22" s="118">
        <v>4629</v>
      </c>
      <c r="FE22" s="118">
        <v>26227</v>
      </c>
      <c r="FF22" s="118">
        <v>13266</v>
      </c>
      <c r="FG22" s="118">
        <v>2936</v>
      </c>
      <c r="FH22" s="118">
        <v>3037</v>
      </c>
      <c r="FI22" s="118">
        <v>5553</v>
      </c>
      <c r="FJ22" s="118">
        <v>4227</v>
      </c>
      <c r="FK22" s="118">
        <v>6851</v>
      </c>
      <c r="FL22" s="118">
        <v>11520</v>
      </c>
      <c r="FM22" s="118">
        <v>6592</v>
      </c>
      <c r="FN22" s="118">
        <v>25154</v>
      </c>
      <c r="FO22" s="118">
        <v>2251</v>
      </c>
      <c r="FP22" s="118">
        <v>7978</v>
      </c>
      <c r="FQ22" s="118">
        <v>4877</v>
      </c>
      <c r="FR22" s="118">
        <v>19625</v>
      </c>
      <c r="FS22" s="118">
        <v>9759</v>
      </c>
      <c r="FT22" s="118">
        <v>9614</v>
      </c>
      <c r="FU22" s="118">
        <v>16139</v>
      </c>
      <c r="FV22" s="118">
        <v>3777</v>
      </c>
      <c r="FW22" s="118">
        <v>4500</v>
      </c>
      <c r="FX22" s="118">
        <v>9052</v>
      </c>
      <c r="FY22" s="118">
        <v>10831</v>
      </c>
      <c r="FZ22" s="118">
        <v>5442</v>
      </c>
      <c r="GA22" s="118">
        <v>9661</v>
      </c>
      <c r="GB22" s="118">
        <v>54795</v>
      </c>
      <c r="GC22" s="118">
        <v>11768</v>
      </c>
      <c r="GD22" s="118">
        <v>13525</v>
      </c>
      <c r="GE22" s="118">
        <v>11489</v>
      </c>
      <c r="GF22" s="118">
        <v>6250</v>
      </c>
      <c r="GG22" s="118">
        <v>13401</v>
      </c>
      <c r="GH22" s="118">
        <v>5851</v>
      </c>
      <c r="GI22" s="118">
        <v>6271</v>
      </c>
      <c r="GJ22" s="118">
        <v>5461</v>
      </c>
      <c r="GK22" s="118">
        <v>9574</v>
      </c>
      <c r="GL22" s="118">
        <v>8352</v>
      </c>
      <c r="GM22" s="118">
        <v>5599</v>
      </c>
      <c r="GN22" s="118">
        <v>14849</v>
      </c>
      <c r="GO22" s="118">
        <v>6661</v>
      </c>
      <c r="GP22" s="118">
        <v>7548</v>
      </c>
      <c r="GQ22" s="118">
        <v>7914</v>
      </c>
      <c r="GR22" s="118">
        <v>28131</v>
      </c>
      <c r="GS22" s="118">
        <v>22466</v>
      </c>
      <c r="GT22" s="118">
        <v>31054</v>
      </c>
      <c r="GU22" s="118">
        <v>7707</v>
      </c>
      <c r="GV22" s="118">
        <v>17670</v>
      </c>
      <c r="GW22" s="118">
        <v>2912</v>
      </c>
      <c r="GX22" s="118">
        <v>22684</v>
      </c>
      <c r="GY22" s="118">
        <v>16289</v>
      </c>
      <c r="GZ22" s="118">
        <v>8370</v>
      </c>
      <c r="HA22" s="118">
        <v>23234</v>
      </c>
      <c r="HB22" s="118">
        <v>20719</v>
      </c>
      <c r="HC22" s="118">
        <v>13701</v>
      </c>
      <c r="HD22" s="118">
        <v>3993</v>
      </c>
      <c r="HE22" s="118">
        <v>5414</v>
      </c>
      <c r="HF22" s="118">
        <v>27618</v>
      </c>
      <c r="HG22" s="118">
        <v>8778</v>
      </c>
      <c r="HH22" s="118">
        <v>11052</v>
      </c>
      <c r="HI22" s="118">
        <v>8227</v>
      </c>
      <c r="HJ22" s="118">
        <v>6021</v>
      </c>
      <c r="HK22" s="118">
        <v>6361</v>
      </c>
      <c r="HL22" s="118">
        <v>48391</v>
      </c>
      <c r="HM22" s="118">
        <v>29698</v>
      </c>
      <c r="HN22" s="118">
        <v>17863</v>
      </c>
      <c r="HO22" s="118">
        <v>15183</v>
      </c>
      <c r="HP22" s="118">
        <v>13092</v>
      </c>
      <c r="HQ22" s="118">
        <v>10343</v>
      </c>
      <c r="HR22" s="118">
        <v>10347</v>
      </c>
      <c r="HS22" s="118">
        <v>9647</v>
      </c>
      <c r="HT22" s="118">
        <v>4827</v>
      </c>
      <c r="HU22" s="118">
        <v>4821</v>
      </c>
      <c r="HV22" s="118">
        <v>8923</v>
      </c>
      <c r="HW22" s="118">
        <v>10469</v>
      </c>
      <c r="HX22" s="118">
        <v>8773</v>
      </c>
      <c r="HY22" s="118">
        <v>6095</v>
      </c>
      <c r="HZ22" s="118">
        <v>4153</v>
      </c>
      <c r="IA22" s="118">
        <v>5424</v>
      </c>
      <c r="IB22" s="118">
        <v>3225</v>
      </c>
      <c r="IC22" s="118">
        <v>11689</v>
      </c>
      <c r="ID22" s="118">
        <v>3886</v>
      </c>
      <c r="IE22" s="118">
        <v>23191</v>
      </c>
      <c r="IF22" s="118">
        <v>9267</v>
      </c>
      <c r="IG22" s="118">
        <v>11392</v>
      </c>
      <c r="IH22" s="118">
        <v>12476</v>
      </c>
      <c r="II22" s="118">
        <v>9185</v>
      </c>
      <c r="IJ22" s="118">
        <v>7780</v>
      </c>
      <c r="IK22" s="118">
        <v>5578</v>
      </c>
      <c r="IL22" s="118">
        <v>27124</v>
      </c>
      <c r="IM22" s="118">
        <v>15313</v>
      </c>
      <c r="IN22" s="118">
        <v>10298</v>
      </c>
      <c r="IO22" s="118">
        <v>9869</v>
      </c>
      <c r="IP22" s="118">
        <v>12028</v>
      </c>
      <c r="IQ22" s="118">
        <v>13114</v>
      </c>
      <c r="IR22" s="118">
        <v>9181</v>
      </c>
      <c r="IS22" s="118">
        <v>5962</v>
      </c>
      <c r="IT22" s="118">
        <v>6618</v>
      </c>
      <c r="IU22" s="118">
        <v>7472</v>
      </c>
      <c r="IV22" s="118">
        <v>6607</v>
      </c>
      <c r="IW22" s="118">
        <v>7200</v>
      </c>
      <c r="IX22" s="118">
        <v>10637</v>
      </c>
    </row>
    <row r="23" spans="2:258" s="87" customFormat="1">
      <c r="B23" s="124" t="s">
        <v>378</v>
      </c>
      <c r="C23" s="119">
        <v>14577</v>
      </c>
      <c r="D23" s="119">
        <v>14818</v>
      </c>
      <c r="E23" s="119">
        <v>19551</v>
      </c>
      <c r="F23" s="119">
        <v>17828</v>
      </c>
      <c r="G23" s="119">
        <v>13913</v>
      </c>
      <c r="H23" s="119">
        <v>14663</v>
      </c>
      <c r="I23" s="119">
        <v>26056</v>
      </c>
      <c r="J23" s="119">
        <v>5351</v>
      </c>
      <c r="K23" s="119">
        <v>31577</v>
      </c>
      <c r="L23" s="119">
        <v>31924</v>
      </c>
      <c r="M23" s="119">
        <v>27129</v>
      </c>
      <c r="N23" s="119">
        <v>106478</v>
      </c>
      <c r="O23" s="119">
        <v>4987</v>
      </c>
      <c r="P23" s="119">
        <v>7903</v>
      </c>
      <c r="Q23" s="119">
        <v>13762</v>
      </c>
      <c r="R23" s="119">
        <v>17154</v>
      </c>
      <c r="S23" s="119">
        <v>20682</v>
      </c>
      <c r="T23" s="119">
        <v>7019</v>
      </c>
      <c r="U23" s="119">
        <v>7741</v>
      </c>
      <c r="V23" s="119">
        <v>12118</v>
      </c>
      <c r="W23" s="119">
        <v>16844</v>
      </c>
      <c r="X23" s="119">
        <v>13355</v>
      </c>
      <c r="Y23" s="119">
        <v>9134</v>
      </c>
      <c r="Z23" s="119">
        <v>5102</v>
      </c>
      <c r="AA23" s="119">
        <v>19308</v>
      </c>
      <c r="AB23" s="119">
        <v>11612</v>
      </c>
      <c r="AC23" s="119">
        <v>11395</v>
      </c>
      <c r="AD23" s="119">
        <v>6864</v>
      </c>
      <c r="AE23" s="119">
        <v>6100</v>
      </c>
      <c r="AF23" s="119">
        <v>25393</v>
      </c>
      <c r="AG23" s="119">
        <v>20523</v>
      </c>
      <c r="AH23" s="119">
        <v>30155</v>
      </c>
      <c r="AI23" s="119">
        <v>21359</v>
      </c>
      <c r="AJ23" s="119">
        <v>103275</v>
      </c>
      <c r="AK23" s="119">
        <v>28079</v>
      </c>
      <c r="AL23" s="119">
        <v>40110</v>
      </c>
      <c r="AM23" s="119">
        <v>68852</v>
      </c>
      <c r="AN23" s="119">
        <v>20163</v>
      </c>
      <c r="AO23" s="119">
        <v>15650</v>
      </c>
      <c r="AP23" s="119">
        <v>21382</v>
      </c>
      <c r="AQ23" s="119">
        <v>41559</v>
      </c>
      <c r="AR23" s="119">
        <v>9943</v>
      </c>
      <c r="AS23" s="119">
        <v>13018</v>
      </c>
      <c r="AT23" s="119">
        <v>12521</v>
      </c>
      <c r="AU23" s="119">
        <v>51372</v>
      </c>
      <c r="AV23" s="119">
        <v>69653</v>
      </c>
      <c r="AW23" s="119">
        <v>28788</v>
      </c>
      <c r="AX23" s="119">
        <v>16266</v>
      </c>
      <c r="AY23" s="119">
        <v>38956</v>
      </c>
      <c r="AZ23" s="119">
        <v>41579</v>
      </c>
      <c r="BA23" s="119">
        <v>54164</v>
      </c>
      <c r="BB23" s="119">
        <v>32937</v>
      </c>
      <c r="BC23" s="119">
        <v>25114</v>
      </c>
      <c r="BD23" s="119">
        <v>33167</v>
      </c>
      <c r="BE23" s="119">
        <v>12996</v>
      </c>
      <c r="BF23" s="119">
        <v>25596</v>
      </c>
      <c r="BG23" s="119">
        <v>14143</v>
      </c>
      <c r="BH23" s="119">
        <v>13750</v>
      </c>
      <c r="BI23" s="119">
        <v>8486</v>
      </c>
      <c r="BJ23" s="119">
        <v>15736</v>
      </c>
      <c r="BK23" s="119">
        <v>24470</v>
      </c>
      <c r="BL23" s="119">
        <v>19085</v>
      </c>
      <c r="BM23" s="119">
        <v>17641</v>
      </c>
      <c r="BN23" s="119">
        <v>12542</v>
      </c>
      <c r="BO23" s="119">
        <v>11406</v>
      </c>
      <c r="BP23" s="119">
        <v>12431</v>
      </c>
      <c r="BQ23" s="119">
        <v>25846</v>
      </c>
      <c r="BR23" s="119">
        <v>27779</v>
      </c>
      <c r="BS23" s="119">
        <v>44075</v>
      </c>
      <c r="BT23" s="119">
        <v>15057</v>
      </c>
      <c r="BU23" s="119">
        <v>17831</v>
      </c>
      <c r="BV23" s="119">
        <v>11795</v>
      </c>
      <c r="BW23" s="119">
        <v>11678</v>
      </c>
      <c r="BX23" s="119">
        <v>19607</v>
      </c>
      <c r="BY23" s="119">
        <v>16714</v>
      </c>
      <c r="BZ23" s="119">
        <v>46651</v>
      </c>
      <c r="CA23" s="119">
        <v>36650</v>
      </c>
      <c r="CB23" s="119">
        <v>24056</v>
      </c>
      <c r="CC23" s="119">
        <v>62125</v>
      </c>
      <c r="CD23" s="119">
        <v>19691</v>
      </c>
      <c r="CE23" s="119">
        <v>9339</v>
      </c>
      <c r="CF23" s="119">
        <v>14106</v>
      </c>
      <c r="CG23" s="119">
        <v>11667</v>
      </c>
      <c r="CH23" s="119">
        <v>9762</v>
      </c>
      <c r="CI23" s="119">
        <v>9409</v>
      </c>
      <c r="CJ23" s="119">
        <v>3244</v>
      </c>
      <c r="CK23" s="119">
        <v>15551</v>
      </c>
      <c r="CL23" s="119">
        <v>5232</v>
      </c>
      <c r="CM23" s="119">
        <v>7412</v>
      </c>
      <c r="CN23" s="119">
        <v>9089</v>
      </c>
      <c r="CO23" s="119">
        <v>4638</v>
      </c>
      <c r="CP23" s="119">
        <v>11160</v>
      </c>
      <c r="CQ23" s="119">
        <v>5962</v>
      </c>
      <c r="CR23" s="119">
        <v>4497</v>
      </c>
      <c r="CS23" s="119">
        <v>7315</v>
      </c>
      <c r="CT23" s="119">
        <v>26502</v>
      </c>
      <c r="CU23" s="119">
        <v>13553</v>
      </c>
      <c r="CV23" s="119">
        <v>10383</v>
      </c>
      <c r="CW23" s="119">
        <v>12449</v>
      </c>
      <c r="CX23" s="119">
        <v>8966</v>
      </c>
      <c r="CY23" s="119">
        <v>4216</v>
      </c>
      <c r="CZ23" s="119">
        <v>5656</v>
      </c>
      <c r="DA23" s="119">
        <v>14427</v>
      </c>
      <c r="DB23" s="119">
        <v>17219</v>
      </c>
      <c r="DC23" s="119">
        <v>6364</v>
      </c>
      <c r="DD23" s="119">
        <v>8530</v>
      </c>
      <c r="DE23" s="119">
        <v>41396</v>
      </c>
      <c r="DF23" s="119">
        <v>8618</v>
      </c>
      <c r="DG23" s="119">
        <v>15362</v>
      </c>
      <c r="DH23" s="119">
        <v>14161</v>
      </c>
      <c r="DI23" s="119">
        <v>10233</v>
      </c>
      <c r="DJ23" s="119">
        <v>11802</v>
      </c>
      <c r="DK23" s="119">
        <v>8659</v>
      </c>
      <c r="DL23" s="119">
        <v>5850</v>
      </c>
      <c r="DM23" s="119">
        <v>6529</v>
      </c>
      <c r="DN23" s="119">
        <v>12150</v>
      </c>
      <c r="DO23" s="119">
        <v>24486</v>
      </c>
      <c r="DP23" s="119">
        <v>43536</v>
      </c>
      <c r="DQ23" s="119">
        <v>29168</v>
      </c>
      <c r="DR23" s="119">
        <v>33966</v>
      </c>
      <c r="DS23" s="119">
        <v>30329</v>
      </c>
      <c r="DT23" s="119">
        <v>78434</v>
      </c>
      <c r="DU23" s="119">
        <v>72614</v>
      </c>
      <c r="DV23" s="119">
        <v>9673</v>
      </c>
      <c r="DW23" s="119">
        <v>22706</v>
      </c>
      <c r="DX23" s="119">
        <v>35011</v>
      </c>
      <c r="DY23" s="119">
        <v>16658</v>
      </c>
      <c r="DZ23" s="119">
        <v>14133</v>
      </c>
      <c r="EA23" s="119">
        <v>19958</v>
      </c>
      <c r="EB23" s="119">
        <v>85301</v>
      </c>
      <c r="EC23" s="119">
        <v>54513</v>
      </c>
      <c r="ED23" s="119">
        <v>72955</v>
      </c>
      <c r="EE23" s="119">
        <v>35684</v>
      </c>
      <c r="EF23" s="119">
        <v>13637</v>
      </c>
      <c r="EG23" s="119">
        <v>38092</v>
      </c>
      <c r="EH23" s="119">
        <v>50169</v>
      </c>
      <c r="EI23" s="119">
        <v>67836</v>
      </c>
      <c r="EJ23" s="119">
        <v>72304</v>
      </c>
      <c r="EK23" s="119">
        <v>29304</v>
      </c>
      <c r="EL23" s="119">
        <v>20358</v>
      </c>
      <c r="EM23" s="119">
        <v>16387</v>
      </c>
      <c r="EN23" s="119">
        <v>51649</v>
      </c>
      <c r="EO23" s="119">
        <v>28602</v>
      </c>
      <c r="EP23" s="119">
        <v>107641</v>
      </c>
      <c r="EQ23" s="119">
        <v>8930</v>
      </c>
      <c r="ER23" s="119">
        <v>14698</v>
      </c>
      <c r="ES23" s="119">
        <v>20004</v>
      </c>
      <c r="ET23" s="119">
        <v>53019</v>
      </c>
      <c r="EU23" s="119">
        <v>8349</v>
      </c>
      <c r="EV23" s="119">
        <v>42125</v>
      </c>
      <c r="EW23" s="119">
        <v>11438</v>
      </c>
      <c r="EX23" s="119">
        <v>18268</v>
      </c>
      <c r="EY23" s="119">
        <v>16796</v>
      </c>
      <c r="EZ23" s="119">
        <v>11209</v>
      </c>
      <c r="FA23" s="119">
        <v>12747</v>
      </c>
      <c r="FB23" s="119">
        <v>13957</v>
      </c>
      <c r="FC23" s="119">
        <v>9791</v>
      </c>
      <c r="FD23" s="119">
        <v>21866</v>
      </c>
      <c r="FE23" s="119">
        <v>45244</v>
      </c>
      <c r="FF23" s="119">
        <v>31897</v>
      </c>
      <c r="FG23" s="119">
        <v>14745</v>
      </c>
      <c r="FH23" s="119">
        <v>8145</v>
      </c>
      <c r="FI23" s="119">
        <v>26483</v>
      </c>
      <c r="FJ23" s="119">
        <v>34897</v>
      </c>
      <c r="FK23" s="119">
        <v>19888</v>
      </c>
      <c r="FL23" s="119">
        <v>50027</v>
      </c>
      <c r="FM23" s="119">
        <v>34159</v>
      </c>
      <c r="FN23" s="119">
        <v>72201</v>
      </c>
      <c r="FO23" s="119">
        <v>11953</v>
      </c>
      <c r="FP23" s="119">
        <v>26365</v>
      </c>
      <c r="FQ23" s="119">
        <v>11362</v>
      </c>
      <c r="FR23" s="119">
        <v>67229</v>
      </c>
      <c r="FS23" s="119">
        <v>24202</v>
      </c>
      <c r="FT23" s="119">
        <v>29937</v>
      </c>
      <c r="FU23" s="119">
        <v>54611</v>
      </c>
      <c r="FV23" s="119">
        <v>13515</v>
      </c>
      <c r="FW23" s="119">
        <v>18307</v>
      </c>
      <c r="FX23" s="119">
        <v>27833</v>
      </c>
      <c r="FY23" s="119">
        <v>44205</v>
      </c>
      <c r="FZ23" s="119">
        <v>18703</v>
      </c>
      <c r="GA23" s="119">
        <v>42032</v>
      </c>
      <c r="GB23" s="119">
        <v>117363</v>
      </c>
      <c r="GC23" s="119">
        <v>37926</v>
      </c>
      <c r="GD23" s="119">
        <v>16020</v>
      </c>
      <c r="GE23" s="119">
        <v>23928</v>
      </c>
      <c r="GF23" s="119">
        <v>12404</v>
      </c>
      <c r="GG23" s="119">
        <v>43970</v>
      </c>
      <c r="GH23" s="119">
        <v>24021</v>
      </c>
      <c r="GI23" s="119">
        <v>19513</v>
      </c>
      <c r="GJ23" s="119">
        <v>22005</v>
      </c>
      <c r="GK23" s="119">
        <v>36920</v>
      </c>
      <c r="GL23" s="119">
        <v>24685</v>
      </c>
      <c r="GM23" s="119">
        <v>22713</v>
      </c>
      <c r="GN23" s="119">
        <v>45077</v>
      </c>
      <c r="GO23" s="119">
        <v>15187</v>
      </c>
      <c r="GP23" s="119">
        <v>11608</v>
      </c>
      <c r="GQ23" s="119">
        <v>8360</v>
      </c>
      <c r="GR23" s="119">
        <v>69330</v>
      </c>
      <c r="GS23" s="119">
        <v>33511</v>
      </c>
      <c r="GT23" s="119">
        <v>31766</v>
      </c>
      <c r="GU23" s="119">
        <v>19809</v>
      </c>
      <c r="GV23" s="119">
        <v>34104</v>
      </c>
      <c r="GW23" s="119">
        <v>7552</v>
      </c>
      <c r="GX23" s="119">
        <v>49724</v>
      </c>
      <c r="GY23" s="119">
        <v>27028</v>
      </c>
      <c r="GZ23" s="119">
        <v>22123</v>
      </c>
      <c r="HA23" s="119">
        <v>25608</v>
      </c>
      <c r="HB23" s="119">
        <v>23999</v>
      </c>
      <c r="HC23" s="119">
        <v>24341</v>
      </c>
      <c r="HD23" s="119">
        <v>14011</v>
      </c>
      <c r="HE23" s="119">
        <v>23929</v>
      </c>
      <c r="HF23" s="119">
        <v>135699</v>
      </c>
      <c r="HG23" s="119">
        <v>60130</v>
      </c>
      <c r="HH23" s="119">
        <v>46365</v>
      </c>
      <c r="HI23" s="119">
        <v>39271</v>
      </c>
      <c r="HJ23" s="119">
        <v>28986</v>
      </c>
      <c r="HK23" s="119">
        <v>22028</v>
      </c>
      <c r="HL23" s="119">
        <v>209910</v>
      </c>
      <c r="HM23" s="119">
        <v>87894</v>
      </c>
      <c r="HN23" s="119">
        <v>74826</v>
      </c>
      <c r="HO23" s="119">
        <v>51255</v>
      </c>
      <c r="HP23" s="119">
        <v>40295</v>
      </c>
      <c r="HQ23" s="119">
        <v>40965</v>
      </c>
      <c r="HR23" s="119">
        <v>43297</v>
      </c>
      <c r="HS23" s="119">
        <v>42908</v>
      </c>
      <c r="HT23" s="119">
        <v>33883</v>
      </c>
      <c r="HU23" s="119">
        <v>32337</v>
      </c>
      <c r="HV23" s="119">
        <v>28441</v>
      </c>
      <c r="HW23" s="119">
        <v>29225</v>
      </c>
      <c r="HX23" s="119">
        <v>19864</v>
      </c>
      <c r="HY23" s="119">
        <v>17442</v>
      </c>
      <c r="HZ23" s="119">
        <v>16244</v>
      </c>
      <c r="IA23" s="119">
        <v>13113</v>
      </c>
      <c r="IB23" s="119">
        <v>11853</v>
      </c>
      <c r="IC23" s="119">
        <v>7984</v>
      </c>
      <c r="ID23" s="119">
        <v>5400</v>
      </c>
      <c r="IE23" s="119">
        <v>56201</v>
      </c>
      <c r="IF23" s="119">
        <v>41152</v>
      </c>
      <c r="IG23" s="119">
        <v>34803</v>
      </c>
      <c r="IH23" s="119">
        <v>48579</v>
      </c>
      <c r="II23" s="119">
        <v>25233</v>
      </c>
      <c r="IJ23" s="119">
        <v>23936</v>
      </c>
      <c r="IK23" s="119">
        <v>15022</v>
      </c>
      <c r="IL23" s="119">
        <v>99174</v>
      </c>
      <c r="IM23" s="119">
        <v>50459</v>
      </c>
      <c r="IN23" s="119">
        <v>45236</v>
      </c>
      <c r="IO23" s="119">
        <v>28632</v>
      </c>
      <c r="IP23" s="119">
        <v>23009</v>
      </c>
      <c r="IQ23" s="119">
        <v>12465</v>
      </c>
      <c r="IR23" s="119">
        <v>14484</v>
      </c>
      <c r="IS23" s="119">
        <v>17885</v>
      </c>
      <c r="IT23" s="119">
        <v>27342</v>
      </c>
      <c r="IU23" s="119">
        <v>10528</v>
      </c>
      <c r="IV23" s="119">
        <v>8444</v>
      </c>
      <c r="IW23" s="119">
        <v>8235</v>
      </c>
      <c r="IX23" s="119">
        <v>21189</v>
      </c>
    </row>
    <row r="24" spans="2:258" s="87" customFormat="1">
      <c r="B24" s="124" t="s">
        <v>379</v>
      </c>
      <c r="C24" s="114">
        <v>1350</v>
      </c>
      <c r="D24" s="114">
        <v>1210</v>
      </c>
      <c r="E24" s="114">
        <v>7628</v>
      </c>
      <c r="F24" s="114">
        <v>5865</v>
      </c>
      <c r="G24" s="114">
        <v>1031</v>
      </c>
      <c r="H24" s="114">
        <v>537</v>
      </c>
      <c r="I24" s="114">
        <v>485</v>
      </c>
      <c r="J24" s="114">
        <v>0</v>
      </c>
      <c r="K24" s="114">
        <v>3096</v>
      </c>
      <c r="L24" s="114">
        <v>1602</v>
      </c>
      <c r="M24" s="114">
        <v>3776</v>
      </c>
      <c r="N24" s="114">
        <v>21341</v>
      </c>
      <c r="O24" s="114">
        <v>365</v>
      </c>
      <c r="P24" s="114">
        <v>3960</v>
      </c>
      <c r="Q24" s="114">
        <v>226</v>
      </c>
      <c r="R24" s="114">
        <v>3727</v>
      </c>
      <c r="S24" s="114">
        <v>295</v>
      </c>
      <c r="T24" s="114">
        <v>1406</v>
      </c>
      <c r="U24" s="114">
        <v>3401</v>
      </c>
      <c r="V24" s="114">
        <v>5445</v>
      </c>
      <c r="W24" s="114">
        <v>5247</v>
      </c>
      <c r="X24" s="114">
        <v>0</v>
      </c>
      <c r="Y24" s="114">
        <v>367</v>
      </c>
      <c r="Z24" s="114">
        <v>0</v>
      </c>
      <c r="AA24" s="114">
        <v>173</v>
      </c>
      <c r="AB24" s="114">
        <v>0</v>
      </c>
      <c r="AC24" s="114">
        <v>0</v>
      </c>
      <c r="AD24" s="114">
        <v>2640</v>
      </c>
      <c r="AE24" s="114">
        <v>0</v>
      </c>
      <c r="AF24" s="114">
        <v>6441</v>
      </c>
      <c r="AG24" s="114">
        <v>10073</v>
      </c>
      <c r="AH24" s="114">
        <v>3270</v>
      </c>
      <c r="AI24" s="114">
        <v>2556</v>
      </c>
      <c r="AJ24" s="114">
        <v>8124</v>
      </c>
      <c r="AK24" s="114">
        <v>2568</v>
      </c>
      <c r="AL24" s="114">
        <v>12014</v>
      </c>
      <c r="AM24" s="114">
        <v>4908</v>
      </c>
      <c r="AN24" s="114">
        <v>3026</v>
      </c>
      <c r="AO24" s="114">
        <v>2629</v>
      </c>
      <c r="AP24" s="114">
        <v>728</v>
      </c>
      <c r="AQ24" s="114">
        <v>2401</v>
      </c>
      <c r="AR24" s="114">
        <v>7601</v>
      </c>
      <c r="AS24" s="114">
        <v>427</v>
      </c>
      <c r="AT24" s="114">
        <v>2349</v>
      </c>
      <c r="AU24" s="114">
        <v>7065</v>
      </c>
      <c r="AV24" s="114">
        <v>2000</v>
      </c>
      <c r="AW24" s="114">
        <v>2891</v>
      </c>
      <c r="AX24" s="114">
        <v>28491</v>
      </c>
      <c r="AY24" s="114">
        <v>3671</v>
      </c>
      <c r="AZ24" s="114">
        <v>13095</v>
      </c>
      <c r="BA24" s="114">
        <v>1768</v>
      </c>
      <c r="BB24" s="114">
        <v>4793</v>
      </c>
      <c r="BC24" s="114">
        <v>3991</v>
      </c>
      <c r="BD24" s="114">
        <v>10077</v>
      </c>
      <c r="BE24" s="114">
        <v>321</v>
      </c>
      <c r="BF24" s="114">
        <v>0</v>
      </c>
      <c r="BG24" s="114">
        <v>0</v>
      </c>
      <c r="BH24" s="114">
        <v>0</v>
      </c>
      <c r="BI24" s="114">
        <v>0</v>
      </c>
      <c r="BJ24" s="114">
        <v>0</v>
      </c>
      <c r="BK24" s="114">
        <v>0</v>
      </c>
      <c r="BL24" s="114">
        <v>0</v>
      </c>
      <c r="BM24" s="114">
        <v>0</v>
      </c>
      <c r="BN24" s="114">
        <v>0</v>
      </c>
      <c r="BO24" s="114">
        <v>0</v>
      </c>
      <c r="BP24" s="114">
        <v>0</v>
      </c>
      <c r="BQ24" s="114">
        <v>0</v>
      </c>
      <c r="BR24" s="114">
        <v>0</v>
      </c>
      <c r="BS24" s="114">
        <v>0</v>
      </c>
      <c r="BT24" s="114">
        <v>0</v>
      </c>
      <c r="BU24" s="114">
        <v>0</v>
      </c>
      <c r="BV24" s="114">
        <v>0</v>
      </c>
      <c r="BW24" s="114">
        <v>0</v>
      </c>
      <c r="BX24" s="114">
        <v>0</v>
      </c>
      <c r="BY24" s="114">
        <v>0</v>
      </c>
      <c r="BZ24" s="114">
        <v>0</v>
      </c>
      <c r="CA24" s="114">
        <v>0</v>
      </c>
      <c r="CB24" s="114">
        <v>0</v>
      </c>
      <c r="CC24" s="114">
        <v>0</v>
      </c>
      <c r="CD24" s="114">
        <v>0</v>
      </c>
      <c r="CE24" s="114">
        <v>0</v>
      </c>
      <c r="CF24" s="114">
        <v>165</v>
      </c>
      <c r="CG24" s="114">
        <v>165</v>
      </c>
      <c r="CH24" s="114">
        <v>165</v>
      </c>
      <c r="CI24" s="114">
        <v>231</v>
      </c>
      <c r="CJ24" s="114">
        <v>819</v>
      </c>
      <c r="CK24" s="114">
        <v>843</v>
      </c>
      <c r="CL24" s="114">
        <v>209</v>
      </c>
      <c r="CM24" s="114">
        <v>126</v>
      </c>
      <c r="CN24" s="114">
        <v>627</v>
      </c>
      <c r="CO24" s="114">
        <v>5045</v>
      </c>
      <c r="CP24" s="114">
        <v>479</v>
      </c>
      <c r="CQ24" s="114">
        <v>650</v>
      </c>
      <c r="CR24" s="114">
        <v>487</v>
      </c>
      <c r="CS24" s="114">
        <v>310</v>
      </c>
      <c r="CT24" s="114">
        <v>5279</v>
      </c>
      <c r="CU24" s="114">
        <v>1023</v>
      </c>
      <c r="CV24" s="114">
        <v>1885</v>
      </c>
      <c r="CW24" s="114">
        <v>1480</v>
      </c>
      <c r="CX24" s="114">
        <v>2201</v>
      </c>
      <c r="CY24" s="114">
        <v>527</v>
      </c>
      <c r="CZ24" s="114">
        <v>121</v>
      </c>
      <c r="DA24" s="114">
        <v>2193</v>
      </c>
      <c r="DB24" s="114">
        <v>9314</v>
      </c>
      <c r="DC24" s="114">
        <v>1842</v>
      </c>
      <c r="DD24" s="114">
        <v>1431</v>
      </c>
      <c r="DE24" s="114">
        <v>2519</v>
      </c>
      <c r="DF24" s="114">
        <v>1321</v>
      </c>
      <c r="DG24" s="114">
        <v>15721</v>
      </c>
      <c r="DH24" s="114">
        <v>520</v>
      </c>
      <c r="DI24" s="114">
        <v>2860</v>
      </c>
      <c r="DJ24" s="114">
        <v>5375</v>
      </c>
      <c r="DK24" s="114">
        <v>1168</v>
      </c>
      <c r="DL24" s="114">
        <v>1382</v>
      </c>
      <c r="DM24" s="114">
        <v>658</v>
      </c>
      <c r="DN24" s="114">
        <v>1078</v>
      </c>
      <c r="DO24" s="114">
        <v>4430</v>
      </c>
      <c r="DP24" s="114">
        <v>3892</v>
      </c>
      <c r="DQ24" s="114">
        <v>2733</v>
      </c>
      <c r="DR24" s="114">
        <v>5582</v>
      </c>
      <c r="DS24" s="114">
        <v>3265</v>
      </c>
      <c r="DT24" s="114">
        <v>557</v>
      </c>
      <c r="DU24" s="114">
        <v>11654</v>
      </c>
      <c r="DV24" s="114">
        <v>1587</v>
      </c>
      <c r="DW24" s="114">
        <v>510</v>
      </c>
      <c r="DX24" s="114">
        <v>121</v>
      </c>
      <c r="DY24" s="114">
        <v>126</v>
      </c>
      <c r="DZ24" s="114">
        <v>141</v>
      </c>
      <c r="EA24" s="114">
        <v>0</v>
      </c>
      <c r="EB24" s="114">
        <v>0</v>
      </c>
      <c r="EC24" s="114">
        <v>1755</v>
      </c>
      <c r="ED24" s="114">
        <v>0</v>
      </c>
      <c r="EE24" s="114">
        <v>126</v>
      </c>
      <c r="EF24" s="114">
        <v>0</v>
      </c>
      <c r="EG24" s="114">
        <v>0</v>
      </c>
      <c r="EH24" s="114">
        <v>0</v>
      </c>
      <c r="EI24" s="114">
        <v>0</v>
      </c>
      <c r="EJ24" s="114">
        <v>0</v>
      </c>
      <c r="EK24" s="114">
        <v>0</v>
      </c>
      <c r="EL24" s="114">
        <v>1320</v>
      </c>
      <c r="EM24" s="114">
        <v>5754</v>
      </c>
      <c r="EN24" s="114">
        <v>4280</v>
      </c>
      <c r="EO24" s="114">
        <v>1061</v>
      </c>
      <c r="EP24" s="114">
        <v>7414</v>
      </c>
      <c r="EQ24" s="114">
        <v>152</v>
      </c>
      <c r="ER24" s="114">
        <v>12008</v>
      </c>
      <c r="ES24" s="114">
        <v>203</v>
      </c>
      <c r="ET24" s="114">
        <v>15863</v>
      </c>
      <c r="EU24" s="114">
        <v>154</v>
      </c>
      <c r="EV24" s="114">
        <v>18138</v>
      </c>
      <c r="EW24" s="114">
        <v>723</v>
      </c>
      <c r="EX24" s="114">
        <v>1429</v>
      </c>
      <c r="EY24" s="114">
        <v>635</v>
      </c>
      <c r="EZ24" s="114">
        <v>2704</v>
      </c>
      <c r="FA24" s="114">
        <v>114</v>
      </c>
      <c r="FB24" s="114">
        <v>26272</v>
      </c>
      <c r="FC24" s="114">
        <v>2445</v>
      </c>
      <c r="FD24" s="114">
        <v>0</v>
      </c>
      <c r="FE24" s="114">
        <v>38462</v>
      </c>
      <c r="FF24" s="114">
        <v>4249</v>
      </c>
      <c r="FG24" s="114">
        <v>386</v>
      </c>
      <c r="FH24" s="114">
        <v>118</v>
      </c>
      <c r="FI24" s="114">
        <v>23987</v>
      </c>
      <c r="FJ24" s="114">
        <v>3773</v>
      </c>
      <c r="FK24" s="114">
        <v>464</v>
      </c>
      <c r="FL24" s="114">
        <v>9847</v>
      </c>
      <c r="FM24" s="114">
        <v>7041</v>
      </c>
      <c r="FN24" s="114">
        <v>5314</v>
      </c>
      <c r="FO24" s="114">
        <v>2487</v>
      </c>
      <c r="FP24" s="114">
        <v>1853</v>
      </c>
      <c r="FQ24" s="114">
        <v>2297</v>
      </c>
      <c r="FR24" s="114">
        <v>20870</v>
      </c>
      <c r="FS24" s="114">
        <v>2297</v>
      </c>
      <c r="FT24" s="114">
        <v>1026</v>
      </c>
      <c r="FU24" s="114">
        <v>26594</v>
      </c>
      <c r="FV24" s="114">
        <v>6347</v>
      </c>
      <c r="FW24" s="114">
        <v>422</v>
      </c>
      <c r="FX24" s="114">
        <v>750</v>
      </c>
      <c r="FY24" s="114">
        <v>3106</v>
      </c>
      <c r="FZ24" s="114">
        <v>724</v>
      </c>
      <c r="GA24" s="114">
        <v>1029</v>
      </c>
      <c r="GB24" s="114">
        <v>27146</v>
      </c>
      <c r="GC24" s="114">
        <v>1002</v>
      </c>
      <c r="GD24" s="114">
        <v>2409</v>
      </c>
      <c r="GE24" s="114">
        <v>3573</v>
      </c>
      <c r="GF24" s="114">
        <v>2650</v>
      </c>
      <c r="GG24" s="114">
        <v>639</v>
      </c>
      <c r="GH24" s="114">
        <v>0</v>
      </c>
      <c r="GI24" s="114">
        <v>0</v>
      </c>
      <c r="GJ24" s="114">
        <v>0</v>
      </c>
      <c r="GK24" s="114">
        <v>0</v>
      </c>
      <c r="GL24" s="114">
        <v>0</v>
      </c>
      <c r="GM24" s="114">
        <v>0</v>
      </c>
      <c r="GN24" s="114">
        <v>0</v>
      </c>
      <c r="GO24" s="114">
        <v>5464</v>
      </c>
      <c r="GP24" s="114">
        <v>0</v>
      </c>
      <c r="GQ24" s="114">
        <v>1879</v>
      </c>
      <c r="GR24" s="114">
        <v>16229</v>
      </c>
      <c r="GS24" s="114">
        <v>3538</v>
      </c>
      <c r="GT24" s="114">
        <v>10489</v>
      </c>
      <c r="GU24" s="114">
        <v>2877</v>
      </c>
      <c r="GV24" s="114">
        <v>2022</v>
      </c>
      <c r="GW24" s="114">
        <v>1274</v>
      </c>
      <c r="GX24" s="114">
        <v>0</v>
      </c>
      <c r="GY24" s="114">
        <v>1367</v>
      </c>
      <c r="GZ24" s="114">
        <v>455</v>
      </c>
      <c r="HA24" s="114">
        <v>2583</v>
      </c>
      <c r="HB24" s="114">
        <v>16886</v>
      </c>
      <c r="HC24" s="114">
        <v>1760</v>
      </c>
      <c r="HD24" s="114">
        <v>0</v>
      </c>
      <c r="HE24" s="114">
        <v>159</v>
      </c>
      <c r="HF24" s="114">
        <v>181</v>
      </c>
      <c r="HG24" s="114">
        <v>0</v>
      </c>
      <c r="HH24" s="114">
        <v>0</v>
      </c>
      <c r="HI24" s="114">
        <v>0</v>
      </c>
      <c r="HJ24" s="114">
        <v>0</v>
      </c>
      <c r="HK24" s="114">
        <v>0</v>
      </c>
      <c r="HL24" s="114">
        <v>275</v>
      </c>
      <c r="HM24" s="114">
        <v>112153</v>
      </c>
      <c r="HN24" s="114">
        <v>0</v>
      </c>
      <c r="HO24" s="114">
        <v>0</v>
      </c>
      <c r="HP24" s="114">
        <v>173</v>
      </c>
      <c r="HQ24" s="114">
        <v>3649</v>
      </c>
      <c r="HR24" s="114">
        <v>2285</v>
      </c>
      <c r="HS24" s="114">
        <v>2112</v>
      </c>
      <c r="HT24" s="114">
        <v>4867</v>
      </c>
      <c r="HU24" s="114">
        <v>21905</v>
      </c>
      <c r="HV24" s="114">
        <v>2194</v>
      </c>
      <c r="HW24" s="114">
        <v>2234</v>
      </c>
      <c r="HX24" s="114">
        <v>1771</v>
      </c>
      <c r="HY24" s="114">
        <v>35391</v>
      </c>
      <c r="HZ24" s="114">
        <v>0</v>
      </c>
      <c r="IA24" s="114">
        <v>0</v>
      </c>
      <c r="IB24" s="114">
        <v>8709</v>
      </c>
      <c r="IC24" s="114">
        <v>333</v>
      </c>
      <c r="ID24" s="114">
        <v>414</v>
      </c>
      <c r="IE24" s="114">
        <v>0</v>
      </c>
      <c r="IF24" s="114">
        <v>0</v>
      </c>
      <c r="IG24" s="114">
        <v>0</v>
      </c>
      <c r="IH24" s="114">
        <v>0</v>
      </c>
      <c r="II24" s="114">
        <v>0</v>
      </c>
      <c r="IJ24" s="114">
        <v>0</v>
      </c>
      <c r="IK24" s="114">
        <v>2288</v>
      </c>
      <c r="IL24" s="114">
        <v>0</v>
      </c>
      <c r="IM24" s="114">
        <v>0</v>
      </c>
      <c r="IN24" s="114">
        <v>0</v>
      </c>
      <c r="IO24" s="114">
        <v>0</v>
      </c>
      <c r="IP24" s="114">
        <v>250</v>
      </c>
      <c r="IQ24" s="114">
        <v>0</v>
      </c>
      <c r="IR24" s="114">
        <v>0</v>
      </c>
      <c r="IS24" s="114">
        <v>0</v>
      </c>
      <c r="IT24" s="114">
        <v>0</v>
      </c>
      <c r="IU24" s="114">
        <v>0</v>
      </c>
      <c r="IV24" s="114">
        <v>135</v>
      </c>
      <c r="IW24" s="114">
        <v>0</v>
      </c>
      <c r="IX24" s="114">
        <v>0</v>
      </c>
    </row>
    <row r="25" spans="2:258" s="87" customFormat="1">
      <c r="B25" s="124" t="s">
        <v>380</v>
      </c>
      <c r="C25" s="120">
        <v>25087</v>
      </c>
      <c r="D25" s="120">
        <v>22441</v>
      </c>
      <c r="E25" s="120">
        <v>27015</v>
      </c>
      <c r="F25" s="120">
        <v>27060</v>
      </c>
      <c r="G25" s="120">
        <v>27362</v>
      </c>
      <c r="H25" s="120">
        <v>22879</v>
      </c>
      <c r="I25" s="120">
        <v>34887</v>
      </c>
      <c r="J25" s="120">
        <v>10511</v>
      </c>
      <c r="K25" s="120">
        <v>41934</v>
      </c>
      <c r="L25" s="120">
        <v>64221</v>
      </c>
      <c r="M25" s="120">
        <v>45766</v>
      </c>
      <c r="N25" s="120">
        <v>117872</v>
      </c>
      <c r="O25" s="120">
        <v>6587</v>
      </c>
      <c r="P25" s="120">
        <v>8212</v>
      </c>
      <c r="Q25" s="120">
        <v>16154</v>
      </c>
      <c r="R25" s="120">
        <v>16177</v>
      </c>
      <c r="S25" s="120">
        <v>21859</v>
      </c>
      <c r="T25" s="120">
        <v>7532</v>
      </c>
      <c r="U25" s="120">
        <v>7769</v>
      </c>
      <c r="V25" s="120">
        <v>13000</v>
      </c>
      <c r="W25" s="120">
        <v>18195</v>
      </c>
      <c r="X25" s="120">
        <v>19361</v>
      </c>
      <c r="Y25" s="120">
        <v>13878</v>
      </c>
      <c r="Z25" s="120">
        <v>7005</v>
      </c>
      <c r="AA25" s="120">
        <v>27202</v>
      </c>
      <c r="AB25" s="120">
        <v>18127</v>
      </c>
      <c r="AC25" s="120">
        <v>16891</v>
      </c>
      <c r="AD25" s="120">
        <v>8907</v>
      </c>
      <c r="AE25" s="120">
        <v>7849</v>
      </c>
      <c r="AF25" s="120">
        <v>24459</v>
      </c>
      <c r="AG25" s="120">
        <v>14813</v>
      </c>
      <c r="AH25" s="120">
        <v>32887</v>
      </c>
      <c r="AI25" s="120">
        <v>22691</v>
      </c>
      <c r="AJ25" s="120">
        <v>120735</v>
      </c>
      <c r="AK25" s="120">
        <v>30011</v>
      </c>
      <c r="AL25" s="120">
        <v>40674</v>
      </c>
      <c r="AM25" s="120">
        <v>84747</v>
      </c>
      <c r="AN25" s="120">
        <v>22046</v>
      </c>
      <c r="AO25" s="120">
        <v>17300</v>
      </c>
      <c r="AP25" s="120">
        <v>25504</v>
      </c>
      <c r="AQ25" s="120">
        <v>46077</v>
      </c>
      <c r="AR25" s="120">
        <v>9795</v>
      </c>
      <c r="AS25" s="120">
        <v>17045</v>
      </c>
      <c r="AT25" s="120">
        <v>15210</v>
      </c>
      <c r="AU25" s="120">
        <v>57467</v>
      </c>
      <c r="AV25" s="120">
        <v>89979</v>
      </c>
      <c r="AW25" s="120">
        <v>34021</v>
      </c>
      <c r="AX25" s="120">
        <v>-8146</v>
      </c>
      <c r="AY25" s="120">
        <v>43146</v>
      </c>
      <c r="AZ25" s="120">
        <v>35507</v>
      </c>
      <c r="BA25" s="120">
        <v>66458</v>
      </c>
      <c r="BB25" s="120">
        <v>37481</v>
      </c>
      <c r="BC25" s="120">
        <v>26609</v>
      </c>
      <c r="BD25" s="120">
        <v>41305</v>
      </c>
      <c r="BE25" s="120">
        <v>19716</v>
      </c>
      <c r="BF25" s="120">
        <v>31677</v>
      </c>
      <c r="BG25" s="120">
        <v>19483</v>
      </c>
      <c r="BH25" s="120">
        <v>18075</v>
      </c>
      <c r="BI25" s="120">
        <v>11016</v>
      </c>
      <c r="BJ25" s="120">
        <v>20617</v>
      </c>
      <c r="BK25" s="120">
        <v>29834</v>
      </c>
      <c r="BL25" s="120">
        <v>23907</v>
      </c>
      <c r="BM25" s="120">
        <v>23220</v>
      </c>
      <c r="BN25" s="120">
        <v>16034</v>
      </c>
      <c r="BO25" s="120">
        <v>14355</v>
      </c>
      <c r="BP25" s="120">
        <v>17168</v>
      </c>
      <c r="BQ25" s="120">
        <v>32367</v>
      </c>
      <c r="BR25" s="120">
        <v>34324</v>
      </c>
      <c r="BS25" s="120">
        <v>56134</v>
      </c>
      <c r="BT25" s="120">
        <v>21517</v>
      </c>
      <c r="BU25" s="120">
        <v>22911</v>
      </c>
      <c r="BV25" s="120">
        <v>15849</v>
      </c>
      <c r="BW25" s="120">
        <v>14705</v>
      </c>
      <c r="BX25" s="120">
        <v>25032</v>
      </c>
      <c r="BY25" s="120">
        <v>19893</v>
      </c>
      <c r="BZ25" s="120">
        <v>57210</v>
      </c>
      <c r="CA25" s="120">
        <v>43929</v>
      </c>
      <c r="CB25" s="120">
        <v>30228</v>
      </c>
      <c r="CC25" s="120">
        <v>71859</v>
      </c>
      <c r="CD25" s="120">
        <v>24291</v>
      </c>
      <c r="CE25" s="120">
        <v>17365</v>
      </c>
      <c r="CF25" s="120">
        <v>17051</v>
      </c>
      <c r="CG25" s="120">
        <v>15404</v>
      </c>
      <c r="CH25" s="120">
        <v>12724</v>
      </c>
      <c r="CI25" s="120">
        <v>14331</v>
      </c>
      <c r="CJ25" s="120">
        <v>7126</v>
      </c>
      <c r="CK25" s="120">
        <v>28177</v>
      </c>
      <c r="CL25" s="120">
        <v>8659</v>
      </c>
      <c r="CM25" s="120">
        <v>11069</v>
      </c>
      <c r="CN25" s="120">
        <v>14087</v>
      </c>
      <c r="CO25" s="120">
        <v>6126</v>
      </c>
      <c r="CP25" s="120">
        <v>18127</v>
      </c>
      <c r="CQ25" s="120">
        <v>10711</v>
      </c>
      <c r="CR25" s="120">
        <v>10287</v>
      </c>
      <c r="CS25" s="120">
        <v>12735</v>
      </c>
      <c r="CT25" s="120">
        <v>43124</v>
      </c>
      <c r="CU25" s="120">
        <v>23538</v>
      </c>
      <c r="CV25" s="120">
        <v>15535</v>
      </c>
      <c r="CW25" s="120">
        <v>17176</v>
      </c>
      <c r="CX25" s="120">
        <v>15087</v>
      </c>
      <c r="CY25" s="120">
        <v>7873</v>
      </c>
      <c r="CZ25" s="120">
        <v>9478</v>
      </c>
      <c r="DA25" s="120">
        <v>20051</v>
      </c>
      <c r="DB25" s="120">
        <v>15782</v>
      </c>
      <c r="DC25" s="120">
        <v>10378</v>
      </c>
      <c r="DD25" s="120">
        <v>15809</v>
      </c>
      <c r="DE25" s="120">
        <v>62527</v>
      </c>
      <c r="DF25" s="120">
        <v>11648</v>
      </c>
      <c r="DG25" s="120">
        <v>8619</v>
      </c>
      <c r="DH25" s="120">
        <v>23437</v>
      </c>
      <c r="DI25" s="120">
        <v>16256</v>
      </c>
      <c r="DJ25" s="120">
        <v>10688</v>
      </c>
      <c r="DK25" s="120">
        <v>15103</v>
      </c>
      <c r="DL25" s="120">
        <v>7851</v>
      </c>
      <c r="DM25" s="120">
        <v>8025</v>
      </c>
      <c r="DN25" s="120">
        <v>15423</v>
      </c>
      <c r="DO25" s="120">
        <v>33638</v>
      </c>
      <c r="DP25" s="120">
        <v>62601</v>
      </c>
      <c r="DQ25" s="120">
        <v>43397</v>
      </c>
      <c r="DR25" s="120">
        <v>70899</v>
      </c>
      <c r="DS25" s="120">
        <v>45924</v>
      </c>
      <c r="DT25" s="120">
        <v>118586</v>
      </c>
      <c r="DU25" s="120">
        <v>95190</v>
      </c>
      <c r="DV25" s="120">
        <v>17696</v>
      </c>
      <c r="DW25" s="120">
        <v>37318</v>
      </c>
      <c r="DX25" s="120">
        <v>53038</v>
      </c>
      <c r="DY25" s="120">
        <v>26310</v>
      </c>
      <c r="DZ25" s="120">
        <v>21142</v>
      </c>
      <c r="EA25" s="120">
        <v>25302</v>
      </c>
      <c r="EB25" s="120">
        <v>115941</v>
      </c>
      <c r="EC25" s="120">
        <v>63435</v>
      </c>
      <c r="ED25" s="120">
        <v>95509</v>
      </c>
      <c r="EE25" s="120">
        <v>51295</v>
      </c>
      <c r="EF25" s="120">
        <v>18596</v>
      </c>
      <c r="EG25" s="120">
        <v>54521</v>
      </c>
      <c r="EH25" s="120">
        <v>65910</v>
      </c>
      <c r="EI25" s="120">
        <v>87370</v>
      </c>
      <c r="EJ25" s="120">
        <v>88210</v>
      </c>
      <c r="EK25" s="120">
        <v>38435</v>
      </c>
      <c r="EL25" s="120">
        <v>32349</v>
      </c>
      <c r="EM25" s="120">
        <v>22373</v>
      </c>
      <c r="EN25" s="120">
        <v>68883</v>
      </c>
      <c r="EO25" s="120">
        <v>46129</v>
      </c>
      <c r="EP25" s="120">
        <v>148024</v>
      </c>
      <c r="EQ25" s="120">
        <v>12143</v>
      </c>
      <c r="ER25" s="120">
        <v>21983</v>
      </c>
      <c r="ES25" s="120">
        <v>35811</v>
      </c>
      <c r="ET25" s="120">
        <v>90715</v>
      </c>
      <c r="EU25" s="120">
        <v>12572</v>
      </c>
      <c r="EV25" s="120">
        <v>35738</v>
      </c>
      <c r="EW25" s="120">
        <v>14230</v>
      </c>
      <c r="EX25" s="120">
        <v>21445</v>
      </c>
      <c r="EY25" s="120">
        <v>20479</v>
      </c>
      <c r="EZ25" s="120">
        <v>11062</v>
      </c>
      <c r="FA25" s="120">
        <v>16159</v>
      </c>
      <c r="FB25" s="120">
        <v>-9964</v>
      </c>
      <c r="FC25" s="120">
        <v>10727</v>
      </c>
      <c r="FD25" s="120">
        <v>26495</v>
      </c>
      <c r="FE25" s="120">
        <v>33010</v>
      </c>
      <c r="FF25" s="120">
        <v>40914</v>
      </c>
      <c r="FG25" s="120">
        <v>17296</v>
      </c>
      <c r="FH25" s="120">
        <v>11064</v>
      </c>
      <c r="FI25" s="120">
        <v>8049</v>
      </c>
      <c r="FJ25" s="120">
        <v>35351</v>
      </c>
      <c r="FK25" s="120">
        <v>26275</v>
      </c>
      <c r="FL25" s="120">
        <v>51699</v>
      </c>
      <c r="FM25" s="120">
        <v>33710</v>
      </c>
      <c r="FN25" s="120">
        <v>92040</v>
      </c>
      <c r="FO25" s="120">
        <v>11718</v>
      </c>
      <c r="FP25" s="120">
        <v>32490</v>
      </c>
      <c r="FQ25" s="120">
        <v>13941</v>
      </c>
      <c r="FR25" s="120">
        <v>65983</v>
      </c>
      <c r="FS25" s="120">
        <v>31664</v>
      </c>
      <c r="FT25" s="120">
        <v>38525</v>
      </c>
      <c r="FU25" s="120">
        <v>44156</v>
      </c>
      <c r="FV25" s="120">
        <v>10945</v>
      </c>
      <c r="FW25" s="120">
        <v>22385</v>
      </c>
      <c r="FX25" s="120">
        <v>36135</v>
      </c>
      <c r="FY25" s="120">
        <v>51930</v>
      </c>
      <c r="FZ25" s="120">
        <v>23421</v>
      </c>
      <c r="GA25" s="120">
        <v>50664</v>
      </c>
      <c r="GB25" s="120">
        <v>145012</v>
      </c>
      <c r="GC25" s="120">
        <v>48691</v>
      </c>
      <c r="GD25" s="120">
        <v>27136</v>
      </c>
      <c r="GE25" s="120">
        <v>31845</v>
      </c>
      <c r="GF25" s="120">
        <v>16004</v>
      </c>
      <c r="GG25" s="120">
        <v>56731</v>
      </c>
      <c r="GH25" s="120">
        <v>29872</v>
      </c>
      <c r="GI25" s="120">
        <v>25785</v>
      </c>
      <c r="GJ25" s="120">
        <v>27466</v>
      </c>
      <c r="GK25" s="120">
        <v>46494</v>
      </c>
      <c r="GL25" s="120">
        <v>33037</v>
      </c>
      <c r="GM25" s="120">
        <v>28312</v>
      </c>
      <c r="GN25" s="120">
        <v>59927</v>
      </c>
      <c r="GO25" s="120">
        <v>16384</v>
      </c>
      <c r="GP25" s="120">
        <v>19157</v>
      </c>
      <c r="GQ25" s="120">
        <v>14395</v>
      </c>
      <c r="GR25" s="120">
        <v>81231</v>
      </c>
      <c r="GS25" s="120">
        <v>52439</v>
      </c>
      <c r="GT25" s="120">
        <v>52331</v>
      </c>
      <c r="GU25" s="120">
        <v>24639</v>
      </c>
      <c r="GV25" s="120">
        <v>49752</v>
      </c>
      <c r="GW25" s="120">
        <v>9190</v>
      </c>
      <c r="GX25" s="120">
        <v>72409</v>
      </c>
      <c r="GY25" s="120">
        <v>41950</v>
      </c>
      <c r="GZ25" s="120">
        <v>30038</v>
      </c>
      <c r="HA25" s="120">
        <v>46259</v>
      </c>
      <c r="HB25" s="120">
        <v>27831</v>
      </c>
      <c r="HC25" s="120">
        <v>36283</v>
      </c>
      <c r="HD25" s="120">
        <v>18004</v>
      </c>
      <c r="HE25" s="120">
        <v>29184</v>
      </c>
      <c r="HF25" s="120">
        <v>163136</v>
      </c>
      <c r="HG25" s="120">
        <v>68909</v>
      </c>
      <c r="HH25" s="120">
        <v>57417</v>
      </c>
      <c r="HI25" s="120">
        <v>47499</v>
      </c>
      <c r="HJ25" s="120">
        <v>35008</v>
      </c>
      <c r="HK25" s="120">
        <v>28390</v>
      </c>
      <c r="HL25" s="120">
        <v>258027</v>
      </c>
      <c r="HM25" s="120">
        <v>5439</v>
      </c>
      <c r="HN25" s="120">
        <v>92689</v>
      </c>
      <c r="HO25" s="120">
        <v>66438</v>
      </c>
      <c r="HP25" s="120">
        <v>53213</v>
      </c>
      <c r="HQ25" s="120">
        <v>47659</v>
      </c>
      <c r="HR25" s="120">
        <v>51359</v>
      </c>
      <c r="HS25" s="120">
        <v>50443</v>
      </c>
      <c r="HT25" s="120">
        <v>33843</v>
      </c>
      <c r="HU25" s="120">
        <v>15254</v>
      </c>
      <c r="HV25" s="120">
        <v>35169</v>
      </c>
      <c r="HW25" s="120">
        <v>37460</v>
      </c>
      <c r="HX25" s="120">
        <v>26867</v>
      </c>
      <c r="HY25" s="120">
        <v>-11853</v>
      </c>
      <c r="HZ25" s="120">
        <v>20397</v>
      </c>
      <c r="IA25" s="120">
        <v>18537</v>
      </c>
      <c r="IB25" s="120">
        <v>6368</v>
      </c>
      <c r="IC25" s="120">
        <v>19339</v>
      </c>
      <c r="ID25" s="120">
        <v>8872</v>
      </c>
      <c r="IE25" s="120">
        <v>79393</v>
      </c>
      <c r="IF25" s="120">
        <v>50420</v>
      </c>
      <c r="IG25" s="120">
        <v>46195</v>
      </c>
      <c r="IH25" s="120">
        <v>61055</v>
      </c>
      <c r="II25" s="120">
        <v>34418</v>
      </c>
      <c r="IJ25" s="120">
        <v>31717</v>
      </c>
      <c r="IK25" s="120">
        <v>18313</v>
      </c>
      <c r="IL25" s="120">
        <v>126299</v>
      </c>
      <c r="IM25" s="120">
        <v>65773</v>
      </c>
      <c r="IN25" s="120">
        <v>55534</v>
      </c>
      <c r="IO25" s="120">
        <v>38501</v>
      </c>
      <c r="IP25" s="120">
        <v>34787</v>
      </c>
      <c r="IQ25" s="120">
        <v>25579</v>
      </c>
      <c r="IR25" s="120">
        <v>23665</v>
      </c>
      <c r="IS25" s="120">
        <v>23847</v>
      </c>
      <c r="IT25" s="120">
        <v>33961</v>
      </c>
      <c r="IU25" s="120">
        <v>18000</v>
      </c>
      <c r="IV25" s="120">
        <v>14916</v>
      </c>
      <c r="IW25" s="120">
        <v>15436</v>
      </c>
      <c r="IX25" s="120">
        <v>31827</v>
      </c>
    </row>
    <row r="26" spans="2:258" s="87" customFormat="1">
      <c r="B26" s="124" t="s">
        <v>381</v>
      </c>
      <c r="C26" s="94">
        <v>0.97799999999999998</v>
      </c>
      <c r="D26" s="94">
        <v>1</v>
      </c>
      <c r="E26" s="94">
        <v>0.98699999999999999</v>
      </c>
      <c r="F26" s="94">
        <v>1</v>
      </c>
      <c r="G26" s="94">
        <v>0.97199999999999998</v>
      </c>
      <c r="H26" s="94">
        <v>1</v>
      </c>
      <c r="I26" s="94">
        <v>0.95599999999999996</v>
      </c>
      <c r="J26" s="94">
        <v>0.93600000000000005</v>
      </c>
      <c r="K26" s="94">
        <v>0.90300000000000002</v>
      </c>
      <c r="L26" s="94">
        <v>0.91700000000000004</v>
      </c>
      <c r="M26" s="94">
        <v>0.96700000000000008</v>
      </c>
      <c r="N26" s="94">
        <v>0.995</v>
      </c>
      <c r="O26" s="94">
        <v>0.95299999999999996</v>
      </c>
      <c r="P26" s="94">
        <v>1</v>
      </c>
      <c r="Q26" s="94">
        <v>1</v>
      </c>
      <c r="R26" s="94">
        <v>0.96799999999999997</v>
      </c>
      <c r="S26" s="94">
        <v>0.97199999999999998</v>
      </c>
      <c r="T26" s="94">
        <v>1</v>
      </c>
      <c r="U26" s="94">
        <v>0.91600000000000004</v>
      </c>
      <c r="V26" s="94">
        <v>1</v>
      </c>
      <c r="W26" s="94">
        <v>1</v>
      </c>
      <c r="X26" s="94">
        <v>1</v>
      </c>
      <c r="Y26" s="94">
        <v>1</v>
      </c>
      <c r="Z26" s="94">
        <v>1</v>
      </c>
      <c r="AA26" s="94">
        <v>1</v>
      </c>
      <c r="AB26" s="94">
        <v>1</v>
      </c>
      <c r="AC26" s="94">
        <v>1</v>
      </c>
      <c r="AD26" s="94">
        <v>1</v>
      </c>
      <c r="AE26" s="94">
        <v>1</v>
      </c>
      <c r="AF26" s="94">
        <v>1</v>
      </c>
      <c r="AG26" s="94">
        <v>1</v>
      </c>
      <c r="AH26" s="94">
        <v>1</v>
      </c>
      <c r="AI26" s="94">
        <v>1</v>
      </c>
      <c r="AJ26" s="94">
        <v>1</v>
      </c>
      <c r="AK26" s="94">
        <v>0.98</v>
      </c>
      <c r="AL26" s="94">
        <v>1</v>
      </c>
      <c r="AM26" s="94">
        <v>0.97599999999999998</v>
      </c>
      <c r="AN26" s="94">
        <v>0.95199999999999985</v>
      </c>
      <c r="AO26" s="94">
        <v>0.95099999999999996</v>
      </c>
      <c r="AP26" s="94">
        <v>0.97599999999999998</v>
      </c>
      <c r="AQ26" s="94">
        <v>1</v>
      </c>
      <c r="AR26" s="94">
        <v>0.97699999999999998</v>
      </c>
      <c r="AS26" s="94">
        <v>1</v>
      </c>
      <c r="AT26" s="94">
        <v>0.93799999999999994</v>
      </c>
      <c r="AU26" s="94">
        <v>0.98099999999999998</v>
      </c>
      <c r="AV26" s="94">
        <v>0.98599999999999999</v>
      </c>
      <c r="AW26" s="94">
        <v>1</v>
      </c>
      <c r="AX26" s="94">
        <v>0.95299999999999996</v>
      </c>
      <c r="AY26" s="94">
        <v>1</v>
      </c>
      <c r="AZ26" s="94">
        <v>0.97199999999999998</v>
      </c>
      <c r="BA26" s="94">
        <v>1</v>
      </c>
      <c r="BB26" s="94">
        <v>0.96</v>
      </c>
      <c r="BC26" s="94">
        <v>1</v>
      </c>
      <c r="BD26" s="94">
        <v>1</v>
      </c>
      <c r="BE26" s="94">
        <v>1</v>
      </c>
      <c r="BF26" s="94">
        <v>0.97299999999999998</v>
      </c>
      <c r="BG26" s="94">
        <v>1</v>
      </c>
      <c r="BH26" s="94">
        <v>1</v>
      </c>
      <c r="BI26" s="94">
        <v>1</v>
      </c>
      <c r="BJ26" s="94">
        <v>0.97699999999999998</v>
      </c>
      <c r="BK26" s="94">
        <v>0.96899999999999986</v>
      </c>
      <c r="BL26" s="94">
        <v>1</v>
      </c>
      <c r="BM26" s="94">
        <v>0.96700000000000008</v>
      </c>
      <c r="BN26" s="94">
        <v>1</v>
      </c>
      <c r="BO26" s="94">
        <v>1</v>
      </c>
      <c r="BP26" s="94">
        <v>1</v>
      </c>
      <c r="BQ26" s="94">
        <v>1</v>
      </c>
      <c r="BR26" s="94">
        <v>1</v>
      </c>
      <c r="BS26" s="94">
        <v>0.96700000000000008</v>
      </c>
      <c r="BT26" s="94">
        <v>1</v>
      </c>
      <c r="BU26" s="94">
        <v>0.90700000000000003</v>
      </c>
      <c r="BV26" s="94">
        <v>1</v>
      </c>
      <c r="BW26" s="94">
        <v>0.95399999999999996</v>
      </c>
      <c r="BX26" s="94">
        <v>0.97199999999999998</v>
      </c>
      <c r="BY26" s="94">
        <v>1</v>
      </c>
      <c r="BZ26" s="94">
        <v>0.99</v>
      </c>
      <c r="CA26" s="94">
        <v>1</v>
      </c>
      <c r="CB26" s="94">
        <v>1</v>
      </c>
      <c r="CC26" s="94">
        <v>0.9890000000000001</v>
      </c>
      <c r="CD26" s="94">
        <v>1</v>
      </c>
      <c r="CE26" s="94">
        <v>0.93600000000000005</v>
      </c>
      <c r="CF26" s="94">
        <v>0.95599999999999996</v>
      </c>
      <c r="CG26" s="94">
        <v>1</v>
      </c>
      <c r="CH26" s="94">
        <v>0.91700000000000004</v>
      </c>
      <c r="CI26" s="94">
        <v>1</v>
      </c>
      <c r="CJ26" s="94">
        <v>0</v>
      </c>
      <c r="CK26" s="94">
        <v>0.99</v>
      </c>
      <c r="CL26" s="94">
        <v>1</v>
      </c>
      <c r="CM26" s="94">
        <v>1</v>
      </c>
      <c r="CN26" s="94">
        <v>0.9840000000000001</v>
      </c>
      <c r="CO26" s="94">
        <v>1</v>
      </c>
      <c r="CP26" s="94">
        <v>0.93899999999999995</v>
      </c>
      <c r="CQ26" s="94">
        <v>0.98099999999999998</v>
      </c>
      <c r="CR26" s="94">
        <v>1</v>
      </c>
      <c r="CS26" s="94">
        <v>0.98099999999999998</v>
      </c>
      <c r="CT26" s="94">
        <v>0.98699999999999999</v>
      </c>
      <c r="CU26" s="94">
        <v>0.96</v>
      </c>
      <c r="CV26" s="94">
        <v>0.94199999999999984</v>
      </c>
      <c r="CW26" s="94">
        <v>1</v>
      </c>
      <c r="CX26" s="94">
        <v>0.9840000000000001</v>
      </c>
      <c r="CY26" s="94">
        <v>1</v>
      </c>
      <c r="CZ26" s="94">
        <v>1</v>
      </c>
      <c r="DA26" s="94">
        <v>0.96899999999999986</v>
      </c>
      <c r="DB26" s="94">
        <v>0.98099999999999998</v>
      </c>
      <c r="DC26" s="94">
        <v>0.97799999999999998</v>
      </c>
      <c r="DD26" s="94">
        <v>0.98499999999999999</v>
      </c>
      <c r="DE26" s="94">
        <v>1</v>
      </c>
      <c r="DF26" s="94">
        <v>1</v>
      </c>
      <c r="DG26" s="94">
        <v>0.9840000000000001</v>
      </c>
      <c r="DH26" s="94">
        <v>0.97099999999999997</v>
      </c>
      <c r="DI26" s="94">
        <v>0.97</v>
      </c>
      <c r="DJ26" s="94">
        <v>1</v>
      </c>
      <c r="DK26" s="94">
        <v>1</v>
      </c>
      <c r="DL26" s="94">
        <v>1</v>
      </c>
      <c r="DM26" s="94">
        <v>1</v>
      </c>
      <c r="DN26" s="94">
        <v>0.93</v>
      </c>
      <c r="DO26" s="94">
        <v>0.98799999999999999</v>
      </c>
      <c r="DP26" s="94">
        <v>0.98199999999999998</v>
      </c>
      <c r="DQ26" s="94">
        <v>0.98499999999999999</v>
      </c>
      <c r="DR26" s="94">
        <v>0.97</v>
      </c>
      <c r="DS26" s="94">
        <v>0.9840000000000001</v>
      </c>
      <c r="DT26" s="94">
        <v>1</v>
      </c>
      <c r="DU26" s="94">
        <v>1</v>
      </c>
      <c r="DV26" s="94">
        <v>0.95199999999999985</v>
      </c>
      <c r="DW26" s="94">
        <v>0.96799999999999997</v>
      </c>
      <c r="DX26" s="94">
        <v>0.99199999999999999</v>
      </c>
      <c r="DY26" s="94">
        <v>0.93100000000000005</v>
      </c>
      <c r="DZ26" s="94">
        <v>0.98099999999999998</v>
      </c>
      <c r="EA26" s="94">
        <v>1</v>
      </c>
      <c r="EB26" s="94">
        <v>0.98599999999999999</v>
      </c>
      <c r="EC26" s="94">
        <v>0.9840000000000001</v>
      </c>
      <c r="ED26" s="94">
        <v>0.98499999999999999</v>
      </c>
      <c r="EE26" s="94">
        <v>1</v>
      </c>
      <c r="EF26" s="94">
        <v>0.98099999999999998</v>
      </c>
      <c r="EG26" s="94">
        <v>0.97399999999999987</v>
      </c>
      <c r="EH26" s="94">
        <v>1</v>
      </c>
      <c r="EI26" s="94">
        <v>0.96099999999999997</v>
      </c>
      <c r="EJ26" s="94">
        <v>0.98299999999999998</v>
      </c>
      <c r="EK26" s="94">
        <v>1</v>
      </c>
      <c r="EL26" s="94">
        <v>0.99299999999999999</v>
      </c>
      <c r="EM26" s="94">
        <v>0.93600000000000005</v>
      </c>
      <c r="EN26" s="94">
        <v>0.996</v>
      </c>
      <c r="EO26" s="94">
        <v>0.98799999999999999</v>
      </c>
      <c r="EP26" s="94">
        <v>0.99</v>
      </c>
      <c r="EQ26" s="94">
        <v>1</v>
      </c>
      <c r="ER26" s="94">
        <v>0.97199999999999998</v>
      </c>
      <c r="ES26" s="94">
        <v>0.98</v>
      </c>
      <c r="ET26" s="94">
        <v>0.95099999999999996</v>
      </c>
      <c r="EU26" s="94">
        <v>0.96899999999999986</v>
      </c>
      <c r="EV26" s="94">
        <v>0.99</v>
      </c>
      <c r="EW26" s="94">
        <v>1</v>
      </c>
      <c r="EX26" s="94">
        <v>0.97099999999999997</v>
      </c>
      <c r="EY26" s="94">
        <v>1</v>
      </c>
      <c r="EZ26" s="94">
        <v>0.94099999999999995</v>
      </c>
      <c r="FA26" s="94">
        <v>0.92800000000000016</v>
      </c>
      <c r="FB26" s="94">
        <v>1</v>
      </c>
      <c r="FC26" s="94">
        <v>1</v>
      </c>
      <c r="FD26" s="94">
        <v>0</v>
      </c>
      <c r="FE26" s="94">
        <v>0.96399999999999997</v>
      </c>
      <c r="FF26" s="94">
        <v>0.9890000000000001</v>
      </c>
      <c r="FG26" s="94">
        <v>0.95499999999999996</v>
      </c>
      <c r="FH26" s="94">
        <v>1</v>
      </c>
      <c r="FI26" s="94">
        <v>0.96799999999999997</v>
      </c>
      <c r="FJ26" s="94">
        <v>0.94599999999999995</v>
      </c>
      <c r="FK26" s="94">
        <v>1</v>
      </c>
      <c r="FL26" s="94">
        <v>0.98699999999999999</v>
      </c>
      <c r="FM26" s="94">
        <v>1</v>
      </c>
      <c r="FN26" s="94">
        <v>1</v>
      </c>
      <c r="FO26" s="94">
        <v>1</v>
      </c>
      <c r="FP26" s="94">
        <v>1</v>
      </c>
      <c r="FQ26" s="94">
        <v>1</v>
      </c>
      <c r="FR26" s="94">
        <v>0.97499999999999998</v>
      </c>
      <c r="FS26" s="94">
        <v>0.93700000000000006</v>
      </c>
      <c r="FT26" s="94">
        <v>1</v>
      </c>
      <c r="FU26" s="94">
        <v>1</v>
      </c>
      <c r="FV26" s="94">
        <v>0</v>
      </c>
      <c r="FW26" s="94">
        <v>0</v>
      </c>
      <c r="FX26" s="94">
        <v>1</v>
      </c>
      <c r="FY26" s="94">
        <v>1</v>
      </c>
      <c r="FZ26" s="94">
        <v>1</v>
      </c>
      <c r="GA26" s="94">
        <v>1</v>
      </c>
      <c r="GB26" s="94">
        <v>0.97299999999999998</v>
      </c>
      <c r="GC26" s="94">
        <v>1</v>
      </c>
      <c r="GD26" s="94">
        <v>1</v>
      </c>
      <c r="GE26" s="94">
        <v>0.97399999999999987</v>
      </c>
      <c r="GF26" s="94">
        <v>1</v>
      </c>
      <c r="GG26" s="94">
        <v>1</v>
      </c>
      <c r="GH26" s="94">
        <v>0.94399999999999995</v>
      </c>
      <c r="GI26" s="94">
        <v>1</v>
      </c>
      <c r="GJ26" s="94">
        <v>1</v>
      </c>
      <c r="GK26" s="94">
        <v>1</v>
      </c>
      <c r="GL26" s="94">
        <v>0.98199999999999998</v>
      </c>
      <c r="GM26" s="94">
        <v>1</v>
      </c>
      <c r="GN26" s="94">
        <v>1</v>
      </c>
      <c r="GO26" s="94">
        <v>1</v>
      </c>
      <c r="GP26" s="94">
        <v>0.92300000000000015</v>
      </c>
      <c r="GQ26" s="94">
        <v>0.96</v>
      </c>
      <c r="GR26" s="94">
        <v>0.97099999999999997</v>
      </c>
      <c r="GS26" s="94">
        <v>0.96</v>
      </c>
      <c r="GT26" s="94">
        <v>0.9840000000000001</v>
      </c>
      <c r="GU26" s="94">
        <v>1</v>
      </c>
      <c r="GV26" s="94">
        <v>0.98599999999999999</v>
      </c>
      <c r="GW26" s="94">
        <v>1</v>
      </c>
      <c r="GX26" s="94">
        <v>1</v>
      </c>
      <c r="GY26" s="94">
        <v>1</v>
      </c>
      <c r="GZ26" s="94">
        <v>1</v>
      </c>
      <c r="HA26" s="94">
        <v>1</v>
      </c>
      <c r="HB26" s="94">
        <v>1</v>
      </c>
      <c r="HC26" s="94">
        <v>1</v>
      </c>
      <c r="HD26" s="94">
        <v>1</v>
      </c>
      <c r="HE26" s="94">
        <v>1</v>
      </c>
      <c r="HF26" s="94">
        <v>1</v>
      </c>
      <c r="HG26" s="94">
        <v>1</v>
      </c>
      <c r="HH26" s="94">
        <v>1</v>
      </c>
      <c r="HI26" s="94">
        <v>1</v>
      </c>
      <c r="HJ26" s="94">
        <v>1</v>
      </c>
      <c r="HK26" s="94">
        <v>1</v>
      </c>
      <c r="HL26" s="94">
        <v>1</v>
      </c>
      <c r="HM26" s="94">
        <v>1</v>
      </c>
      <c r="HN26" s="94">
        <v>1</v>
      </c>
      <c r="HO26" s="94">
        <v>1</v>
      </c>
      <c r="HP26" s="94">
        <v>1</v>
      </c>
      <c r="HQ26" s="94">
        <v>1</v>
      </c>
      <c r="HR26" s="94">
        <v>1</v>
      </c>
      <c r="HS26" s="94">
        <v>1</v>
      </c>
      <c r="HT26" s="94">
        <v>1</v>
      </c>
      <c r="HU26" s="94">
        <v>1</v>
      </c>
      <c r="HV26" s="94">
        <v>1</v>
      </c>
      <c r="HW26" s="94">
        <v>1</v>
      </c>
      <c r="HX26" s="94">
        <v>1</v>
      </c>
      <c r="HY26" s="94">
        <v>1</v>
      </c>
      <c r="HZ26" s="94">
        <v>1</v>
      </c>
      <c r="IA26" s="94">
        <v>1</v>
      </c>
      <c r="IB26" s="94">
        <v>1</v>
      </c>
      <c r="IC26" s="94">
        <v>1</v>
      </c>
      <c r="ID26" s="94">
        <v>1</v>
      </c>
      <c r="IE26" s="94">
        <v>0.85299999999999998</v>
      </c>
      <c r="IF26" s="94">
        <v>1</v>
      </c>
      <c r="IG26" s="94">
        <v>1</v>
      </c>
      <c r="IH26" s="94">
        <v>1</v>
      </c>
      <c r="II26" s="94">
        <v>1</v>
      </c>
      <c r="IJ26" s="94">
        <v>1</v>
      </c>
      <c r="IK26" s="94">
        <v>1</v>
      </c>
      <c r="IL26" s="94">
        <v>1</v>
      </c>
      <c r="IM26" s="94">
        <v>1</v>
      </c>
      <c r="IN26" s="94">
        <v>1</v>
      </c>
      <c r="IO26" s="94">
        <v>1</v>
      </c>
      <c r="IP26" s="94">
        <v>1</v>
      </c>
      <c r="IQ26" s="94">
        <v>1</v>
      </c>
      <c r="IR26" s="94">
        <v>1</v>
      </c>
      <c r="IS26" s="94">
        <v>1</v>
      </c>
      <c r="IT26" s="94">
        <v>1</v>
      </c>
      <c r="IU26" s="94">
        <v>1</v>
      </c>
      <c r="IV26" s="94">
        <v>1</v>
      </c>
      <c r="IW26" s="94">
        <v>1</v>
      </c>
      <c r="IX26" s="94">
        <v>1</v>
      </c>
    </row>
    <row r="27" spans="2:258" s="87" customFormat="1">
      <c r="B27" s="124" t="s">
        <v>382</v>
      </c>
      <c r="C27" s="114">
        <v>1</v>
      </c>
      <c r="D27" s="114">
        <v>1</v>
      </c>
      <c r="E27" s="114">
        <v>1</v>
      </c>
      <c r="F27" s="114">
        <v>1</v>
      </c>
      <c r="G27" s="114">
        <v>1</v>
      </c>
      <c r="H27" s="114">
        <v>1</v>
      </c>
      <c r="I27" s="114">
        <v>1</v>
      </c>
      <c r="J27" s="114">
        <v>1</v>
      </c>
      <c r="K27" s="114">
        <v>1</v>
      </c>
      <c r="L27" s="114">
        <v>1</v>
      </c>
      <c r="M27" s="114">
        <v>1</v>
      </c>
      <c r="N27" s="114">
        <v>1</v>
      </c>
      <c r="O27" s="114">
        <v>1</v>
      </c>
      <c r="P27" s="114">
        <v>1</v>
      </c>
      <c r="Q27" s="114">
        <v>1</v>
      </c>
      <c r="R27" s="114">
        <v>1</v>
      </c>
      <c r="S27" s="114">
        <v>1</v>
      </c>
      <c r="T27" s="114">
        <v>1</v>
      </c>
      <c r="U27" s="114">
        <v>1</v>
      </c>
      <c r="V27" s="114">
        <v>1</v>
      </c>
      <c r="W27" s="114">
        <v>1</v>
      </c>
      <c r="X27" s="114">
        <v>1</v>
      </c>
      <c r="Y27" s="114">
        <v>1</v>
      </c>
      <c r="Z27" s="114">
        <v>1</v>
      </c>
      <c r="AA27" s="114">
        <v>1</v>
      </c>
      <c r="AB27" s="114">
        <v>1</v>
      </c>
      <c r="AC27" s="114">
        <v>1</v>
      </c>
      <c r="AD27" s="114">
        <v>1</v>
      </c>
      <c r="AE27" s="114">
        <v>1</v>
      </c>
      <c r="AF27" s="114">
        <v>1</v>
      </c>
      <c r="AG27" s="114">
        <v>1</v>
      </c>
      <c r="AH27" s="114">
        <v>1</v>
      </c>
      <c r="AI27" s="114">
        <v>1</v>
      </c>
      <c r="AJ27" s="114">
        <v>1</v>
      </c>
      <c r="AK27" s="114">
        <v>1</v>
      </c>
      <c r="AL27" s="114">
        <v>1</v>
      </c>
      <c r="AM27" s="114">
        <v>1</v>
      </c>
      <c r="AN27" s="114">
        <v>1</v>
      </c>
      <c r="AO27" s="114">
        <v>1</v>
      </c>
      <c r="AP27" s="114">
        <v>1</v>
      </c>
      <c r="AQ27" s="114">
        <v>1</v>
      </c>
      <c r="AR27" s="114">
        <v>1</v>
      </c>
      <c r="AS27" s="114">
        <v>1</v>
      </c>
      <c r="AT27" s="114">
        <v>1</v>
      </c>
      <c r="AU27" s="114">
        <v>1</v>
      </c>
      <c r="AV27" s="114">
        <v>1</v>
      </c>
      <c r="AW27" s="114">
        <v>1</v>
      </c>
      <c r="AX27" s="114">
        <v>1</v>
      </c>
      <c r="AY27" s="114">
        <v>1</v>
      </c>
      <c r="AZ27" s="114">
        <v>1</v>
      </c>
      <c r="BA27" s="114">
        <v>1</v>
      </c>
      <c r="BB27" s="114">
        <v>1</v>
      </c>
      <c r="BC27" s="114">
        <v>1</v>
      </c>
      <c r="BD27" s="114">
        <v>1</v>
      </c>
      <c r="BE27" s="114">
        <v>1</v>
      </c>
      <c r="BF27" s="114">
        <v>1</v>
      </c>
      <c r="BG27" s="114">
        <v>1</v>
      </c>
      <c r="BH27" s="114">
        <v>1</v>
      </c>
      <c r="BI27" s="114">
        <v>1</v>
      </c>
      <c r="BJ27" s="114">
        <v>1</v>
      </c>
      <c r="BK27" s="114">
        <v>1</v>
      </c>
      <c r="BL27" s="114">
        <v>1</v>
      </c>
      <c r="BM27" s="114">
        <v>1</v>
      </c>
      <c r="BN27" s="114">
        <v>1</v>
      </c>
      <c r="BO27" s="114">
        <v>1</v>
      </c>
      <c r="BP27" s="114">
        <v>1</v>
      </c>
      <c r="BQ27" s="114">
        <v>1</v>
      </c>
      <c r="BR27" s="114">
        <v>1</v>
      </c>
      <c r="BS27" s="114">
        <v>1</v>
      </c>
      <c r="BT27" s="114">
        <v>1</v>
      </c>
      <c r="BU27" s="114">
        <v>1</v>
      </c>
      <c r="BV27" s="114">
        <v>1</v>
      </c>
      <c r="BW27" s="114">
        <v>1</v>
      </c>
      <c r="BX27" s="114">
        <v>1</v>
      </c>
      <c r="BY27" s="114">
        <v>1</v>
      </c>
      <c r="BZ27" s="114">
        <v>1</v>
      </c>
      <c r="CA27" s="114">
        <v>1</v>
      </c>
      <c r="CB27" s="114">
        <v>1</v>
      </c>
      <c r="CC27" s="114">
        <v>1</v>
      </c>
      <c r="CD27" s="114">
        <v>1</v>
      </c>
      <c r="CE27" s="114">
        <v>1</v>
      </c>
      <c r="CF27" s="114">
        <v>1</v>
      </c>
      <c r="CG27" s="114">
        <v>1</v>
      </c>
      <c r="CH27" s="114">
        <v>1</v>
      </c>
      <c r="CI27" s="114">
        <v>1</v>
      </c>
      <c r="CJ27" s="114">
        <v>0</v>
      </c>
      <c r="CK27" s="114">
        <v>1</v>
      </c>
      <c r="CL27" s="114">
        <v>1</v>
      </c>
      <c r="CM27" s="114">
        <v>1</v>
      </c>
      <c r="CN27" s="114">
        <v>1</v>
      </c>
      <c r="CO27" s="114">
        <v>1</v>
      </c>
      <c r="CP27" s="114">
        <v>1</v>
      </c>
      <c r="CQ27" s="114">
        <v>1</v>
      </c>
      <c r="CR27" s="114">
        <v>1</v>
      </c>
      <c r="CS27" s="114">
        <v>1</v>
      </c>
      <c r="CT27" s="114">
        <v>1</v>
      </c>
      <c r="CU27" s="114">
        <v>1</v>
      </c>
      <c r="CV27" s="114">
        <v>1</v>
      </c>
      <c r="CW27" s="114">
        <v>1</v>
      </c>
      <c r="CX27" s="114">
        <v>1</v>
      </c>
      <c r="CY27" s="114">
        <v>1</v>
      </c>
      <c r="CZ27" s="114">
        <v>1</v>
      </c>
      <c r="DA27" s="114">
        <v>1</v>
      </c>
      <c r="DB27" s="114">
        <v>1</v>
      </c>
      <c r="DC27" s="114">
        <v>1</v>
      </c>
      <c r="DD27" s="114">
        <v>1</v>
      </c>
      <c r="DE27" s="114">
        <v>1</v>
      </c>
      <c r="DF27" s="114">
        <v>1</v>
      </c>
      <c r="DG27" s="114">
        <v>1</v>
      </c>
      <c r="DH27" s="114">
        <v>1</v>
      </c>
      <c r="DI27" s="114">
        <v>1</v>
      </c>
      <c r="DJ27" s="114">
        <v>1</v>
      </c>
      <c r="DK27" s="114">
        <v>1</v>
      </c>
      <c r="DL27" s="114">
        <v>1</v>
      </c>
      <c r="DM27" s="114">
        <v>1</v>
      </c>
      <c r="DN27" s="114">
        <v>1</v>
      </c>
      <c r="DO27" s="114">
        <v>1</v>
      </c>
      <c r="DP27" s="114">
        <v>1</v>
      </c>
      <c r="DQ27" s="114">
        <v>1</v>
      </c>
      <c r="DR27" s="114">
        <v>1</v>
      </c>
      <c r="DS27" s="114">
        <v>1</v>
      </c>
      <c r="DT27" s="114">
        <v>1</v>
      </c>
      <c r="DU27" s="114">
        <v>1</v>
      </c>
      <c r="DV27" s="114">
        <v>1</v>
      </c>
      <c r="DW27" s="114">
        <v>1</v>
      </c>
      <c r="DX27" s="114">
        <v>1</v>
      </c>
      <c r="DY27" s="114">
        <v>1</v>
      </c>
      <c r="DZ27" s="114">
        <v>1</v>
      </c>
      <c r="EA27" s="114">
        <v>1</v>
      </c>
      <c r="EB27" s="114">
        <v>1</v>
      </c>
      <c r="EC27" s="114">
        <v>1</v>
      </c>
      <c r="ED27" s="114">
        <v>1</v>
      </c>
      <c r="EE27" s="114">
        <v>1</v>
      </c>
      <c r="EF27" s="114">
        <v>1</v>
      </c>
      <c r="EG27" s="114">
        <v>1</v>
      </c>
      <c r="EH27" s="114">
        <v>1</v>
      </c>
      <c r="EI27" s="114">
        <v>1</v>
      </c>
      <c r="EJ27" s="114">
        <v>1</v>
      </c>
      <c r="EK27" s="114">
        <v>1</v>
      </c>
      <c r="EL27" s="114">
        <v>1</v>
      </c>
      <c r="EM27" s="114">
        <v>1</v>
      </c>
      <c r="EN27" s="114">
        <v>1</v>
      </c>
      <c r="EO27" s="114">
        <v>1</v>
      </c>
      <c r="EP27" s="114">
        <v>1</v>
      </c>
      <c r="EQ27" s="114">
        <v>1</v>
      </c>
      <c r="ER27" s="114">
        <v>1</v>
      </c>
      <c r="ES27" s="114">
        <v>1</v>
      </c>
      <c r="ET27" s="114">
        <v>1</v>
      </c>
      <c r="EU27" s="114">
        <v>1</v>
      </c>
      <c r="EV27" s="114">
        <v>1</v>
      </c>
      <c r="EW27" s="114">
        <v>1</v>
      </c>
      <c r="EX27" s="114">
        <v>1</v>
      </c>
      <c r="EY27" s="114">
        <v>1</v>
      </c>
      <c r="EZ27" s="114">
        <v>1</v>
      </c>
      <c r="FA27" s="114">
        <v>1</v>
      </c>
      <c r="FB27" s="114">
        <v>1</v>
      </c>
      <c r="FC27" s="114">
        <v>1</v>
      </c>
      <c r="FD27" s="114">
        <v>0</v>
      </c>
      <c r="FE27" s="114">
        <v>1</v>
      </c>
      <c r="FF27" s="114">
        <v>1</v>
      </c>
      <c r="FG27" s="114">
        <v>1</v>
      </c>
      <c r="FH27" s="114">
        <v>1</v>
      </c>
      <c r="FI27" s="114">
        <v>1</v>
      </c>
      <c r="FJ27" s="114">
        <v>1</v>
      </c>
      <c r="FK27" s="114">
        <v>1</v>
      </c>
      <c r="FL27" s="114">
        <v>1</v>
      </c>
      <c r="FM27" s="114">
        <v>1</v>
      </c>
      <c r="FN27" s="114">
        <v>1</v>
      </c>
      <c r="FO27" s="114">
        <v>1</v>
      </c>
      <c r="FP27" s="114">
        <v>1</v>
      </c>
      <c r="FQ27" s="114">
        <v>1</v>
      </c>
      <c r="FR27" s="114">
        <v>1</v>
      </c>
      <c r="FS27" s="114">
        <v>1</v>
      </c>
      <c r="FT27" s="114">
        <v>1</v>
      </c>
      <c r="FU27" s="114">
        <v>1</v>
      </c>
      <c r="FV27" s="114">
        <v>0</v>
      </c>
      <c r="FW27" s="114">
        <v>0</v>
      </c>
      <c r="FX27" s="114">
        <v>1</v>
      </c>
      <c r="FY27" s="114">
        <v>1</v>
      </c>
      <c r="FZ27" s="114">
        <v>1</v>
      </c>
      <c r="GA27" s="114">
        <v>1</v>
      </c>
      <c r="GB27" s="114">
        <v>1</v>
      </c>
      <c r="GC27" s="114">
        <v>1</v>
      </c>
      <c r="GD27" s="114">
        <v>1</v>
      </c>
      <c r="GE27" s="114">
        <v>1</v>
      </c>
      <c r="GF27" s="114">
        <v>1</v>
      </c>
      <c r="GG27" s="114">
        <v>1</v>
      </c>
      <c r="GH27" s="114">
        <v>1</v>
      </c>
      <c r="GI27" s="114">
        <v>1</v>
      </c>
      <c r="GJ27" s="114">
        <v>1</v>
      </c>
      <c r="GK27" s="114">
        <v>1</v>
      </c>
      <c r="GL27" s="114">
        <v>1</v>
      </c>
      <c r="GM27" s="114">
        <v>1</v>
      </c>
      <c r="GN27" s="114">
        <v>1</v>
      </c>
      <c r="GO27" s="114">
        <v>1</v>
      </c>
      <c r="GP27" s="114">
        <v>1</v>
      </c>
      <c r="GQ27" s="114">
        <v>1</v>
      </c>
      <c r="GR27" s="114">
        <v>1</v>
      </c>
      <c r="GS27" s="114">
        <v>1</v>
      </c>
      <c r="GT27" s="114">
        <v>1</v>
      </c>
      <c r="GU27" s="114">
        <v>1</v>
      </c>
      <c r="GV27" s="114">
        <v>1</v>
      </c>
      <c r="GW27" s="114">
        <v>1</v>
      </c>
      <c r="GX27" s="114">
        <v>1</v>
      </c>
      <c r="GY27" s="114">
        <v>1</v>
      </c>
      <c r="GZ27" s="114">
        <v>1</v>
      </c>
      <c r="HA27" s="114">
        <v>1</v>
      </c>
      <c r="HB27" s="114">
        <v>1</v>
      </c>
      <c r="HC27" s="114">
        <v>1</v>
      </c>
      <c r="HD27" s="114">
        <v>1</v>
      </c>
      <c r="HE27" s="114">
        <v>1</v>
      </c>
      <c r="HF27" s="114">
        <v>4</v>
      </c>
      <c r="HG27" s="114">
        <v>1</v>
      </c>
      <c r="HH27" s="114">
        <v>2</v>
      </c>
      <c r="HI27" s="114">
        <v>1</v>
      </c>
      <c r="HJ27" s="114">
        <v>1</v>
      </c>
      <c r="HK27" s="114">
        <v>1</v>
      </c>
      <c r="HL27" s="114">
        <v>1</v>
      </c>
      <c r="HM27" s="114">
        <v>1</v>
      </c>
      <c r="HN27" s="114">
        <v>1</v>
      </c>
      <c r="HO27" s="114">
        <v>1</v>
      </c>
      <c r="HP27" s="114">
        <v>1</v>
      </c>
      <c r="HQ27" s="114">
        <v>1</v>
      </c>
      <c r="HR27" s="114">
        <v>1</v>
      </c>
      <c r="HS27" s="114">
        <v>1</v>
      </c>
      <c r="HT27" s="114">
        <v>1</v>
      </c>
      <c r="HU27" s="114">
        <v>1</v>
      </c>
      <c r="HV27" s="114">
        <v>1</v>
      </c>
      <c r="HW27" s="114">
        <v>1</v>
      </c>
      <c r="HX27" s="114">
        <v>1</v>
      </c>
      <c r="HY27" s="114">
        <v>1</v>
      </c>
      <c r="HZ27" s="114">
        <v>1</v>
      </c>
      <c r="IA27" s="114">
        <v>1</v>
      </c>
      <c r="IB27" s="114">
        <v>1</v>
      </c>
      <c r="IC27" s="114">
        <v>1</v>
      </c>
      <c r="ID27" s="114">
        <v>1</v>
      </c>
      <c r="IE27" s="114">
        <v>2</v>
      </c>
      <c r="IF27" s="114">
        <v>3</v>
      </c>
      <c r="IG27" s="114">
        <v>1</v>
      </c>
      <c r="IH27" s="114">
        <v>1</v>
      </c>
      <c r="II27" s="114">
        <v>1</v>
      </c>
      <c r="IJ27" s="114">
        <v>1</v>
      </c>
      <c r="IK27" s="114">
        <v>1</v>
      </c>
      <c r="IL27" s="114">
        <v>1</v>
      </c>
      <c r="IM27" s="114">
        <v>1</v>
      </c>
      <c r="IN27" s="114">
        <v>1</v>
      </c>
      <c r="IO27" s="114">
        <v>1</v>
      </c>
      <c r="IP27" s="114">
        <v>1</v>
      </c>
      <c r="IQ27" s="114">
        <v>1</v>
      </c>
      <c r="IR27" s="114">
        <v>1</v>
      </c>
      <c r="IS27" s="114">
        <v>1</v>
      </c>
      <c r="IT27" s="114">
        <v>1</v>
      </c>
      <c r="IU27" s="114">
        <v>1</v>
      </c>
      <c r="IV27" s="114">
        <v>1</v>
      </c>
      <c r="IW27" s="114">
        <v>1</v>
      </c>
      <c r="IX27" s="114">
        <v>1</v>
      </c>
    </row>
    <row r="28" spans="2:258" s="87" customFormat="1">
      <c r="B28" s="124" t="s">
        <v>383</v>
      </c>
      <c r="C28" s="95">
        <v>1</v>
      </c>
      <c r="D28" s="95">
        <v>1</v>
      </c>
      <c r="E28" s="95">
        <v>1</v>
      </c>
      <c r="F28" s="95">
        <v>1</v>
      </c>
      <c r="G28" s="95">
        <v>1</v>
      </c>
      <c r="H28" s="95">
        <v>1</v>
      </c>
      <c r="I28" s="95">
        <v>1</v>
      </c>
      <c r="J28" s="95">
        <v>1</v>
      </c>
      <c r="K28" s="95">
        <v>1</v>
      </c>
      <c r="L28" s="95">
        <v>1</v>
      </c>
      <c r="M28" s="95">
        <v>1</v>
      </c>
      <c r="N28" s="95">
        <v>1</v>
      </c>
      <c r="O28" s="95">
        <v>1</v>
      </c>
      <c r="P28" s="95">
        <v>1</v>
      </c>
      <c r="Q28" s="95">
        <v>1</v>
      </c>
      <c r="R28" s="95">
        <v>1</v>
      </c>
      <c r="S28" s="95">
        <v>1</v>
      </c>
      <c r="T28" s="95">
        <v>1</v>
      </c>
      <c r="U28" s="95">
        <v>1</v>
      </c>
      <c r="V28" s="95">
        <v>1</v>
      </c>
      <c r="W28" s="95">
        <v>1</v>
      </c>
      <c r="X28" s="95">
        <v>1</v>
      </c>
      <c r="Y28" s="95">
        <v>1</v>
      </c>
      <c r="Z28" s="95">
        <v>1</v>
      </c>
      <c r="AA28" s="95">
        <v>0</v>
      </c>
      <c r="AB28" s="95">
        <v>1</v>
      </c>
      <c r="AC28" s="95">
        <v>1</v>
      </c>
      <c r="AD28" s="95">
        <v>1</v>
      </c>
      <c r="AE28" s="95">
        <v>1</v>
      </c>
      <c r="AF28" s="95">
        <v>1</v>
      </c>
      <c r="AG28" s="95">
        <v>1</v>
      </c>
      <c r="AH28" s="95">
        <v>1</v>
      </c>
      <c r="AI28" s="95">
        <v>1</v>
      </c>
      <c r="AJ28" s="95">
        <v>1</v>
      </c>
      <c r="AK28" s="95">
        <v>1</v>
      </c>
      <c r="AL28" s="95">
        <v>1</v>
      </c>
      <c r="AM28" s="95">
        <v>1</v>
      </c>
      <c r="AN28" s="95">
        <v>1</v>
      </c>
      <c r="AO28" s="95">
        <v>1</v>
      </c>
      <c r="AP28" s="95">
        <v>1</v>
      </c>
      <c r="AQ28" s="95">
        <v>1</v>
      </c>
      <c r="AR28" s="95">
        <v>1</v>
      </c>
      <c r="AS28" s="95">
        <v>1</v>
      </c>
      <c r="AT28" s="95">
        <v>1</v>
      </c>
      <c r="AU28" s="95">
        <v>1</v>
      </c>
      <c r="AV28" s="95">
        <v>1</v>
      </c>
      <c r="AW28" s="95">
        <v>1</v>
      </c>
      <c r="AX28" s="95" t="s">
        <v>784</v>
      </c>
      <c r="AY28" s="95">
        <v>1</v>
      </c>
      <c r="AZ28" s="95">
        <v>1</v>
      </c>
      <c r="BA28" s="95">
        <v>1</v>
      </c>
      <c r="BB28" s="95">
        <v>1</v>
      </c>
      <c r="BC28" s="95">
        <v>1</v>
      </c>
      <c r="BD28" s="95">
        <v>1</v>
      </c>
      <c r="BE28" s="95">
        <v>1</v>
      </c>
      <c r="BF28" s="95">
        <v>1</v>
      </c>
      <c r="BG28" s="95">
        <v>1</v>
      </c>
      <c r="BH28" s="95">
        <v>1</v>
      </c>
      <c r="BI28" s="95">
        <v>1</v>
      </c>
      <c r="BJ28" s="95">
        <v>1</v>
      </c>
      <c r="BK28" s="95">
        <v>1</v>
      </c>
      <c r="BL28" s="95">
        <v>1</v>
      </c>
      <c r="BM28" s="95">
        <v>1</v>
      </c>
      <c r="BN28" s="95">
        <v>1</v>
      </c>
      <c r="BO28" s="95">
        <v>1</v>
      </c>
      <c r="BP28" s="95">
        <v>1</v>
      </c>
      <c r="BQ28" s="95">
        <v>1</v>
      </c>
      <c r="BR28" s="95">
        <v>1</v>
      </c>
      <c r="BS28" s="95">
        <v>1</v>
      </c>
      <c r="BT28" s="95">
        <v>1</v>
      </c>
      <c r="BU28" s="95">
        <v>1</v>
      </c>
      <c r="BV28" s="95">
        <v>1</v>
      </c>
      <c r="BW28" s="95">
        <v>1</v>
      </c>
      <c r="BX28" s="95">
        <v>1</v>
      </c>
      <c r="BY28" s="95">
        <v>1</v>
      </c>
      <c r="BZ28" s="95">
        <v>1</v>
      </c>
      <c r="CA28" s="95">
        <v>1</v>
      </c>
      <c r="CB28" s="95">
        <v>1</v>
      </c>
      <c r="CC28" s="95">
        <v>1</v>
      </c>
      <c r="CD28" s="95">
        <v>1</v>
      </c>
      <c r="CE28" s="95">
        <v>1</v>
      </c>
      <c r="CF28" s="95">
        <v>1</v>
      </c>
      <c r="CG28" s="95">
        <v>1</v>
      </c>
      <c r="CH28" s="95">
        <v>1</v>
      </c>
      <c r="CI28" s="95">
        <v>1</v>
      </c>
      <c r="CJ28" s="95">
        <v>0</v>
      </c>
      <c r="CK28" s="95">
        <v>1</v>
      </c>
      <c r="CL28" s="95">
        <v>1</v>
      </c>
      <c r="CM28" s="95">
        <v>1</v>
      </c>
      <c r="CN28" s="95">
        <v>1</v>
      </c>
      <c r="CO28" s="95">
        <v>1</v>
      </c>
      <c r="CP28" s="95">
        <v>1</v>
      </c>
      <c r="CQ28" s="95">
        <v>1</v>
      </c>
      <c r="CR28" s="95">
        <v>1</v>
      </c>
      <c r="CS28" s="95">
        <v>1</v>
      </c>
      <c r="CT28" s="95">
        <v>1</v>
      </c>
      <c r="CU28" s="95">
        <v>1</v>
      </c>
      <c r="CV28" s="95">
        <v>1</v>
      </c>
      <c r="CW28" s="95">
        <v>1</v>
      </c>
      <c r="CX28" s="95">
        <v>1</v>
      </c>
      <c r="CY28" s="95">
        <v>1</v>
      </c>
      <c r="CZ28" s="95">
        <v>1</v>
      </c>
      <c r="DA28" s="95">
        <v>1</v>
      </c>
      <c r="DB28" s="95">
        <v>1</v>
      </c>
      <c r="DC28" s="95">
        <v>1</v>
      </c>
      <c r="DD28" s="95">
        <v>1</v>
      </c>
      <c r="DE28" s="95">
        <v>1</v>
      </c>
      <c r="DF28" s="95">
        <v>1</v>
      </c>
      <c r="DG28" s="95">
        <v>1</v>
      </c>
      <c r="DH28" s="95">
        <v>1</v>
      </c>
      <c r="DI28" s="95">
        <v>1</v>
      </c>
      <c r="DJ28" s="95">
        <v>1</v>
      </c>
      <c r="DK28" s="95">
        <v>1</v>
      </c>
      <c r="DL28" s="95">
        <v>1</v>
      </c>
      <c r="DM28" s="95">
        <v>1</v>
      </c>
      <c r="DN28" s="95">
        <v>1</v>
      </c>
      <c r="DO28" s="95">
        <v>1</v>
      </c>
      <c r="DP28" s="95">
        <v>1</v>
      </c>
      <c r="DQ28" s="95">
        <v>1</v>
      </c>
      <c r="DR28" s="95">
        <v>1</v>
      </c>
      <c r="DS28" s="95">
        <v>1</v>
      </c>
      <c r="DT28" s="95">
        <v>1</v>
      </c>
      <c r="DU28" s="95">
        <v>1</v>
      </c>
      <c r="DV28" s="95">
        <v>1</v>
      </c>
      <c r="DW28" s="95">
        <v>1</v>
      </c>
      <c r="DX28" s="95">
        <v>1</v>
      </c>
      <c r="DY28" s="95">
        <v>1</v>
      </c>
      <c r="DZ28" s="95">
        <v>1</v>
      </c>
      <c r="EA28" s="95">
        <v>1</v>
      </c>
      <c r="EB28" s="95">
        <v>1</v>
      </c>
      <c r="EC28" s="95">
        <v>1</v>
      </c>
      <c r="ED28" s="95">
        <v>1</v>
      </c>
      <c r="EE28" s="95">
        <v>1</v>
      </c>
      <c r="EF28" s="95">
        <v>1</v>
      </c>
      <c r="EG28" s="95">
        <v>1</v>
      </c>
      <c r="EH28" s="95">
        <v>0</v>
      </c>
      <c r="EI28" s="95">
        <v>0.76739999999999997</v>
      </c>
      <c r="EJ28" s="95">
        <v>1</v>
      </c>
      <c r="EK28" s="95">
        <v>1</v>
      </c>
      <c r="EL28" s="95">
        <v>1</v>
      </c>
      <c r="EM28" s="95">
        <v>1</v>
      </c>
      <c r="EN28" s="95">
        <v>1</v>
      </c>
      <c r="EO28" s="95">
        <v>1</v>
      </c>
      <c r="EP28" s="95">
        <v>1</v>
      </c>
      <c r="EQ28" s="95">
        <v>1</v>
      </c>
      <c r="ER28" s="95">
        <v>1</v>
      </c>
      <c r="ES28" s="95">
        <v>1</v>
      </c>
      <c r="ET28" s="95">
        <v>1</v>
      </c>
      <c r="EU28" s="95">
        <v>1</v>
      </c>
      <c r="EV28" s="95">
        <v>1</v>
      </c>
      <c r="EW28" s="95">
        <v>1</v>
      </c>
      <c r="EX28" s="95">
        <v>1</v>
      </c>
      <c r="EY28" s="95">
        <v>1</v>
      </c>
      <c r="EZ28" s="95">
        <v>1</v>
      </c>
      <c r="FA28" s="95">
        <v>1</v>
      </c>
      <c r="FB28" s="95">
        <v>1</v>
      </c>
      <c r="FC28" s="95">
        <v>1</v>
      </c>
      <c r="FD28" s="95">
        <v>0</v>
      </c>
      <c r="FE28" s="95">
        <v>0.65700000000000003</v>
      </c>
      <c r="FF28" s="95">
        <v>0.41399999999999998</v>
      </c>
      <c r="FG28" s="95">
        <v>1</v>
      </c>
      <c r="FH28" s="95">
        <v>1</v>
      </c>
      <c r="FI28" s="95">
        <v>1</v>
      </c>
      <c r="FJ28" s="95">
        <v>1</v>
      </c>
      <c r="FK28" s="95">
        <v>1</v>
      </c>
      <c r="FL28" s="95">
        <v>1</v>
      </c>
      <c r="FM28" s="95">
        <v>1</v>
      </c>
      <c r="FN28" s="95">
        <v>1</v>
      </c>
      <c r="FO28" s="95">
        <v>1</v>
      </c>
      <c r="FP28" s="95">
        <v>1</v>
      </c>
      <c r="FQ28" s="95">
        <v>1</v>
      </c>
      <c r="FR28" s="95">
        <v>1</v>
      </c>
      <c r="FS28" s="95">
        <v>1</v>
      </c>
      <c r="FT28" s="95">
        <v>1</v>
      </c>
      <c r="FU28" s="95">
        <v>1</v>
      </c>
      <c r="FV28" s="95">
        <v>0</v>
      </c>
      <c r="FW28" s="95">
        <v>0</v>
      </c>
      <c r="FX28" s="95">
        <v>1</v>
      </c>
      <c r="FY28" s="95">
        <v>1</v>
      </c>
      <c r="FZ28" s="95">
        <v>1</v>
      </c>
      <c r="GA28" s="95">
        <v>1</v>
      </c>
      <c r="GB28" s="95">
        <v>1</v>
      </c>
      <c r="GC28" s="95">
        <v>1</v>
      </c>
      <c r="GD28" s="95">
        <v>1</v>
      </c>
      <c r="GE28" s="95">
        <v>1</v>
      </c>
      <c r="GF28" s="95">
        <v>1</v>
      </c>
      <c r="GG28" s="95">
        <v>1</v>
      </c>
      <c r="GH28" s="95">
        <v>1</v>
      </c>
      <c r="GI28" s="95">
        <v>1</v>
      </c>
      <c r="GJ28" s="95">
        <v>1</v>
      </c>
      <c r="GK28" s="95">
        <v>1</v>
      </c>
      <c r="GL28" s="95">
        <v>1</v>
      </c>
      <c r="GM28" s="95">
        <v>1</v>
      </c>
      <c r="GN28" s="95">
        <v>1</v>
      </c>
      <c r="GO28" s="95">
        <v>1</v>
      </c>
      <c r="GP28" s="95">
        <v>1</v>
      </c>
      <c r="GQ28" s="95">
        <v>1</v>
      </c>
      <c r="GR28" s="95">
        <v>1</v>
      </c>
      <c r="GS28" s="95">
        <v>1</v>
      </c>
      <c r="GT28" s="95">
        <v>1</v>
      </c>
      <c r="GU28" s="95">
        <v>1</v>
      </c>
      <c r="GV28" s="95">
        <v>1</v>
      </c>
      <c r="GW28" s="95">
        <v>1</v>
      </c>
      <c r="GX28" s="95">
        <v>1</v>
      </c>
      <c r="GY28" s="95">
        <v>1</v>
      </c>
      <c r="GZ28" s="95">
        <v>1</v>
      </c>
      <c r="HA28" s="95">
        <v>1</v>
      </c>
      <c r="HB28" s="95">
        <v>1</v>
      </c>
      <c r="HC28" s="95">
        <v>1</v>
      </c>
      <c r="HD28" s="95">
        <v>1</v>
      </c>
      <c r="HE28" s="95">
        <v>1</v>
      </c>
      <c r="HF28" s="95">
        <v>1</v>
      </c>
      <c r="HG28" s="95">
        <v>1</v>
      </c>
      <c r="HH28" s="95">
        <v>1</v>
      </c>
      <c r="HI28" s="95">
        <v>1</v>
      </c>
      <c r="HJ28" s="95">
        <v>1</v>
      </c>
      <c r="HK28" s="95">
        <v>1</v>
      </c>
      <c r="HL28" s="95">
        <v>1</v>
      </c>
      <c r="HM28" s="95">
        <v>1</v>
      </c>
      <c r="HN28" s="95">
        <v>1</v>
      </c>
      <c r="HO28" s="95">
        <v>1</v>
      </c>
      <c r="HP28" s="95">
        <v>1</v>
      </c>
      <c r="HQ28" s="95">
        <v>1</v>
      </c>
      <c r="HR28" s="95">
        <v>8.0100000000000005E-2</v>
      </c>
      <c r="HS28" s="95">
        <v>0.128</v>
      </c>
      <c r="HT28" s="95">
        <v>1</v>
      </c>
      <c r="HU28" s="95">
        <v>1</v>
      </c>
      <c r="HV28" s="95">
        <v>1</v>
      </c>
      <c r="HW28" s="95">
        <v>0.55500000000000005</v>
      </c>
      <c r="HX28" s="95">
        <v>1</v>
      </c>
      <c r="HY28" s="95">
        <v>1</v>
      </c>
      <c r="HZ28" s="95">
        <v>1</v>
      </c>
      <c r="IA28" s="95">
        <v>1</v>
      </c>
      <c r="IB28" s="95">
        <v>1</v>
      </c>
      <c r="IC28" s="95">
        <v>0</v>
      </c>
      <c r="ID28" s="95">
        <v>0.17299999999999996</v>
      </c>
      <c r="IE28" s="95">
        <v>1</v>
      </c>
      <c r="IF28" s="95">
        <v>1</v>
      </c>
      <c r="IG28" s="95">
        <v>1</v>
      </c>
      <c r="IH28" s="95">
        <v>1</v>
      </c>
      <c r="II28" s="95">
        <v>1</v>
      </c>
      <c r="IJ28" s="95">
        <v>1</v>
      </c>
      <c r="IK28" s="95">
        <v>1</v>
      </c>
      <c r="IL28" s="95">
        <v>1</v>
      </c>
      <c r="IM28" s="95">
        <v>1</v>
      </c>
      <c r="IN28" s="95">
        <v>1</v>
      </c>
      <c r="IO28" s="95">
        <v>1</v>
      </c>
      <c r="IP28" s="95">
        <v>1</v>
      </c>
      <c r="IQ28" s="95">
        <v>1</v>
      </c>
      <c r="IR28" s="95">
        <v>1</v>
      </c>
      <c r="IS28" s="95">
        <v>1</v>
      </c>
      <c r="IT28" s="95">
        <v>1</v>
      </c>
      <c r="IU28" s="95">
        <v>1</v>
      </c>
      <c r="IV28" s="95">
        <v>1</v>
      </c>
      <c r="IW28" s="95">
        <v>1</v>
      </c>
      <c r="IX28" s="95">
        <v>1</v>
      </c>
    </row>
    <row r="29" spans="2:258" s="87" customFormat="1">
      <c r="B29" s="126" t="s">
        <v>384</v>
      </c>
      <c r="C29" s="115" t="s">
        <v>362</v>
      </c>
      <c r="D29" s="115" t="s">
        <v>362</v>
      </c>
      <c r="E29" s="115" t="s">
        <v>362</v>
      </c>
      <c r="F29" s="115" t="s">
        <v>362</v>
      </c>
      <c r="G29" s="115" t="s">
        <v>362</v>
      </c>
      <c r="H29" s="115" t="s">
        <v>362</v>
      </c>
      <c r="I29" s="115" t="s">
        <v>362</v>
      </c>
      <c r="J29" s="115" t="s">
        <v>362</v>
      </c>
      <c r="K29" s="115" t="s">
        <v>362</v>
      </c>
      <c r="L29" s="115" t="s">
        <v>362</v>
      </c>
      <c r="M29" s="115" t="s">
        <v>362</v>
      </c>
      <c r="N29" s="115" t="s">
        <v>362</v>
      </c>
      <c r="O29" s="115" t="s">
        <v>362</v>
      </c>
      <c r="P29" s="115" t="s">
        <v>362</v>
      </c>
      <c r="Q29" s="115" t="s">
        <v>362</v>
      </c>
      <c r="R29" s="115" t="s">
        <v>362</v>
      </c>
      <c r="S29" s="115" t="s">
        <v>362</v>
      </c>
      <c r="T29" s="115" t="s">
        <v>362</v>
      </c>
      <c r="U29" s="115" t="s">
        <v>362</v>
      </c>
      <c r="V29" s="115" t="s">
        <v>362</v>
      </c>
      <c r="W29" s="115" t="s">
        <v>362</v>
      </c>
      <c r="X29" s="115" t="s">
        <v>362</v>
      </c>
      <c r="Y29" s="115" t="s">
        <v>362</v>
      </c>
      <c r="Z29" s="115" t="s">
        <v>362</v>
      </c>
      <c r="AA29" s="115" t="s">
        <v>654</v>
      </c>
      <c r="AB29" s="115" t="s">
        <v>362</v>
      </c>
      <c r="AC29" s="115" t="s">
        <v>362</v>
      </c>
      <c r="AD29" s="115" t="s">
        <v>362</v>
      </c>
      <c r="AE29" s="115" t="s">
        <v>362</v>
      </c>
      <c r="AF29" s="115" t="s">
        <v>362</v>
      </c>
      <c r="AG29" s="115" t="s">
        <v>362</v>
      </c>
      <c r="AH29" s="115" t="s">
        <v>362</v>
      </c>
      <c r="AI29" s="115" t="s">
        <v>362</v>
      </c>
      <c r="AJ29" s="115" t="s">
        <v>362</v>
      </c>
      <c r="AK29" s="115" t="s">
        <v>362</v>
      </c>
      <c r="AL29" s="115" t="s">
        <v>362</v>
      </c>
      <c r="AM29" s="115" t="s">
        <v>362</v>
      </c>
      <c r="AN29" s="115" t="s">
        <v>362</v>
      </c>
      <c r="AO29" s="115" t="s">
        <v>362</v>
      </c>
      <c r="AP29" s="115" t="s">
        <v>362</v>
      </c>
      <c r="AQ29" s="115" t="s">
        <v>362</v>
      </c>
      <c r="AR29" s="115" t="s">
        <v>362</v>
      </c>
      <c r="AS29" s="115" t="s">
        <v>362</v>
      </c>
      <c r="AT29" s="115" t="s">
        <v>362</v>
      </c>
      <c r="AU29" s="115" t="s">
        <v>362</v>
      </c>
      <c r="AV29" s="115" t="s">
        <v>362</v>
      </c>
      <c r="AW29" s="115" t="s">
        <v>362</v>
      </c>
      <c r="AX29" s="115" t="s">
        <v>785</v>
      </c>
      <c r="AY29" s="115" t="s">
        <v>362</v>
      </c>
      <c r="AZ29" s="115" t="s">
        <v>362</v>
      </c>
      <c r="BA29" s="115" t="s">
        <v>362</v>
      </c>
      <c r="BB29" s="115" t="s">
        <v>362</v>
      </c>
      <c r="BC29" s="115" t="s">
        <v>362</v>
      </c>
      <c r="BD29" s="115" t="s">
        <v>362</v>
      </c>
      <c r="BE29" s="115" t="s">
        <v>362</v>
      </c>
      <c r="BF29" s="115" t="s">
        <v>362</v>
      </c>
      <c r="BG29" s="115" t="s">
        <v>362</v>
      </c>
      <c r="BH29" s="115" t="s">
        <v>362</v>
      </c>
      <c r="BI29" s="115" t="s">
        <v>362</v>
      </c>
      <c r="BJ29" s="115" t="s">
        <v>362</v>
      </c>
      <c r="BK29" s="115" t="s">
        <v>362</v>
      </c>
      <c r="BL29" s="115" t="s">
        <v>362</v>
      </c>
      <c r="BM29" s="115" t="s">
        <v>362</v>
      </c>
      <c r="BN29" s="115" t="s">
        <v>362</v>
      </c>
      <c r="BO29" s="115" t="s">
        <v>362</v>
      </c>
      <c r="BP29" s="115" t="s">
        <v>362</v>
      </c>
      <c r="BQ29" s="115" t="s">
        <v>362</v>
      </c>
      <c r="BR29" s="115" t="s">
        <v>362</v>
      </c>
      <c r="BS29" s="115" t="s">
        <v>362</v>
      </c>
      <c r="BT29" s="115" t="s">
        <v>362</v>
      </c>
      <c r="BU29" s="115" t="s">
        <v>362</v>
      </c>
      <c r="BV29" s="115" t="s">
        <v>362</v>
      </c>
      <c r="BW29" s="115" t="s">
        <v>362</v>
      </c>
      <c r="BX29" s="115" t="s">
        <v>362</v>
      </c>
      <c r="BY29" s="115" t="s">
        <v>362</v>
      </c>
      <c r="BZ29" s="115" t="s">
        <v>362</v>
      </c>
      <c r="CA29" s="115" t="s">
        <v>362</v>
      </c>
      <c r="CB29" s="115" t="s">
        <v>362</v>
      </c>
      <c r="CC29" s="115" t="s">
        <v>362</v>
      </c>
      <c r="CD29" s="115" t="s">
        <v>362</v>
      </c>
      <c r="CE29" s="115" t="s">
        <v>362</v>
      </c>
      <c r="CF29" s="115" t="s">
        <v>362</v>
      </c>
      <c r="CG29" s="115" t="s">
        <v>362</v>
      </c>
      <c r="CH29" s="115" t="s">
        <v>362</v>
      </c>
      <c r="CI29" s="115" t="s">
        <v>362</v>
      </c>
      <c r="CJ29" s="115" t="s">
        <v>362</v>
      </c>
      <c r="CK29" s="115" t="s">
        <v>362</v>
      </c>
      <c r="CL29" s="115" t="s">
        <v>362</v>
      </c>
      <c r="CM29" s="115" t="s">
        <v>362</v>
      </c>
      <c r="CN29" s="115" t="s">
        <v>362</v>
      </c>
      <c r="CO29" s="115" t="s">
        <v>362</v>
      </c>
      <c r="CP29" s="115" t="s">
        <v>362</v>
      </c>
      <c r="CQ29" s="115" t="s">
        <v>362</v>
      </c>
      <c r="CR29" s="115" t="s">
        <v>362</v>
      </c>
      <c r="CS29" s="115" t="s">
        <v>362</v>
      </c>
      <c r="CT29" s="115" t="s">
        <v>362</v>
      </c>
      <c r="CU29" s="115" t="s">
        <v>362</v>
      </c>
      <c r="CV29" s="115" t="s">
        <v>362</v>
      </c>
      <c r="CW29" s="115" t="s">
        <v>362</v>
      </c>
      <c r="CX29" s="115" t="s">
        <v>362</v>
      </c>
      <c r="CY29" s="115" t="s">
        <v>362</v>
      </c>
      <c r="CZ29" s="115" t="s">
        <v>362</v>
      </c>
      <c r="DA29" s="115" t="s">
        <v>362</v>
      </c>
      <c r="DB29" s="115" t="s">
        <v>362</v>
      </c>
      <c r="DC29" s="115" t="s">
        <v>362</v>
      </c>
      <c r="DD29" s="115" t="s">
        <v>362</v>
      </c>
      <c r="DE29" s="115" t="s">
        <v>362</v>
      </c>
      <c r="DF29" s="115" t="s">
        <v>362</v>
      </c>
      <c r="DG29" s="115" t="s">
        <v>362</v>
      </c>
      <c r="DH29" s="115" t="s">
        <v>362</v>
      </c>
      <c r="DI29" s="115" t="s">
        <v>362</v>
      </c>
      <c r="DJ29" s="115" t="s">
        <v>362</v>
      </c>
      <c r="DK29" s="115" t="s">
        <v>362</v>
      </c>
      <c r="DL29" s="115" t="s">
        <v>362</v>
      </c>
      <c r="DM29" s="115" t="s">
        <v>362</v>
      </c>
      <c r="DN29" s="115" t="s">
        <v>362</v>
      </c>
      <c r="DO29" s="115" t="s">
        <v>362</v>
      </c>
      <c r="DP29" s="115" t="s">
        <v>362</v>
      </c>
      <c r="DQ29" s="115" t="s">
        <v>362</v>
      </c>
      <c r="DR29" s="115" t="s">
        <v>362</v>
      </c>
      <c r="DS29" s="115" t="s">
        <v>362</v>
      </c>
      <c r="DT29" s="115" t="s">
        <v>362</v>
      </c>
      <c r="DU29" s="115" t="s">
        <v>362</v>
      </c>
      <c r="DV29" s="115" t="s">
        <v>362</v>
      </c>
      <c r="DW29" s="115" t="s">
        <v>362</v>
      </c>
      <c r="DX29" s="115" t="s">
        <v>362</v>
      </c>
      <c r="DY29" s="115" t="s">
        <v>362</v>
      </c>
      <c r="DZ29" s="115" t="s">
        <v>362</v>
      </c>
      <c r="EA29" s="115" t="s">
        <v>362</v>
      </c>
      <c r="EB29" s="115" t="s">
        <v>362</v>
      </c>
      <c r="EC29" s="115" t="s">
        <v>362</v>
      </c>
      <c r="ED29" s="115" t="s">
        <v>362</v>
      </c>
      <c r="EE29" s="115" t="s">
        <v>362</v>
      </c>
      <c r="EF29" s="115" t="s">
        <v>362</v>
      </c>
      <c r="EG29" s="115" t="s">
        <v>362</v>
      </c>
      <c r="EH29" s="115" t="s">
        <v>654</v>
      </c>
      <c r="EI29" s="115" t="s">
        <v>1299</v>
      </c>
      <c r="EJ29" s="115" t="s">
        <v>362</v>
      </c>
      <c r="EK29" s="115" t="s">
        <v>362</v>
      </c>
      <c r="EL29" s="115" t="s">
        <v>362</v>
      </c>
      <c r="EM29" s="115" t="s">
        <v>362</v>
      </c>
      <c r="EN29" s="115" t="s">
        <v>362</v>
      </c>
      <c r="EO29" s="115" t="s">
        <v>362</v>
      </c>
      <c r="EP29" s="115" t="s">
        <v>362</v>
      </c>
      <c r="EQ29" s="115" t="s">
        <v>362</v>
      </c>
      <c r="ER29" s="115" t="s">
        <v>362</v>
      </c>
      <c r="ES29" s="115" t="s">
        <v>362</v>
      </c>
      <c r="ET29" s="115" t="s">
        <v>362</v>
      </c>
      <c r="EU29" s="115" t="s">
        <v>362</v>
      </c>
      <c r="EV29" s="115" t="s">
        <v>362</v>
      </c>
      <c r="EW29" s="115" t="s">
        <v>362</v>
      </c>
      <c r="EX29" s="115" t="s">
        <v>362</v>
      </c>
      <c r="EY29" s="115" t="s">
        <v>362</v>
      </c>
      <c r="EZ29" s="115" t="s">
        <v>362</v>
      </c>
      <c r="FA29" s="115" t="s">
        <v>362</v>
      </c>
      <c r="FB29" s="115" t="s">
        <v>362</v>
      </c>
      <c r="FC29" s="115" t="s">
        <v>362</v>
      </c>
      <c r="FD29" s="115" t="s">
        <v>362</v>
      </c>
      <c r="FE29" s="115" t="s">
        <v>575</v>
      </c>
      <c r="FF29" s="115" t="s">
        <v>575</v>
      </c>
      <c r="FG29" s="115" t="s">
        <v>362</v>
      </c>
      <c r="FH29" s="115" t="s">
        <v>362</v>
      </c>
      <c r="FI29" s="115" t="s">
        <v>362</v>
      </c>
      <c r="FJ29" s="115" t="s">
        <v>362</v>
      </c>
      <c r="FK29" s="115" t="s">
        <v>362</v>
      </c>
      <c r="FL29" s="115" t="s">
        <v>362</v>
      </c>
      <c r="FM29" s="115" t="s">
        <v>362</v>
      </c>
      <c r="FN29" s="115" t="s">
        <v>362</v>
      </c>
      <c r="FO29" s="115" t="s">
        <v>362</v>
      </c>
      <c r="FP29" s="115" t="s">
        <v>362</v>
      </c>
      <c r="FQ29" s="115" t="s">
        <v>362</v>
      </c>
      <c r="FR29" s="115" t="s">
        <v>362</v>
      </c>
      <c r="FS29" s="115" t="s">
        <v>362</v>
      </c>
      <c r="FT29" s="115" t="s">
        <v>362</v>
      </c>
      <c r="FU29" s="115" t="s">
        <v>362</v>
      </c>
      <c r="FV29" s="115" t="s">
        <v>362</v>
      </c>
      <c r="FW29" s="115" t="s">
        <v>362</v>
      </c>
      <c r="FX29" s="115" t="s">
        <v>362</v>
      </c>
      <c r="FY29" s="115" t="s">
        <v>362</v>
      </c>
      <c r="FZ29" s="115" t="s">
        <v>362</v>
      </c>
      <c r="GA29" s="115" t="s">
        <v>362</v>
      </c>
      <c r="GB29" s="115" t="s">
        <v>362</v>
      </c>
      <c r="GC29" s="115" t="s">
        <v>362</v>
      </c>
      <c r="GD29" s="115" t="s">
        <v>362</v>
      </c>
      <c r="GE29" s="115" t="s">
        <v>362</v>
      </c>
      <c r="GF29" s="115" t="s">
        <v>362</v>
      </c>
      <c r="GG29" s="115" t="s">
        <v>362</v>
      </c>
      <c r="GH29" s="115" t="s">
        <v>362</v>
      </c>
      <c r="GI29" s="115" t="s">
        <v>362</v>
      </c>
      <c r="GJ29" s="115" t="s">
        <v>362</v>
      </c>
      <c r="GK29" s="115" t="s">
        <v>362</v>
      </c>
      <c r="GL29" s="115" t="s">
        <v>362</v>
      </c>
      <c r="GM29" s="115" t="s">
        <v>362</v>
      </c>
      <c r="GN29" s="115" t="s">
        <v>362</v>
      </c>
      <c r="GO29" s="115" t="s">
        <v>362</v>
      </c>
      <c r="GP29" s="115" t="s">
        <v>362</v>
      </c>
      <c r="GQ29" s="115" t="s">
        <v>362</v>
      </c>
      <c r="GR29" s="115" t="s">
        <v>362</v>
      </c>
      <c r="GS29" s="115" t="s">
        <v>362</v>
      </c>
      <c r="GT29" s="115" t="s">
        <v>362</v>
      </c>
      <c r="GU29" s="115" t="s">
        <v>362</v>
      </c>
      <c r="GV29" s="115" t="s">
        <v>362</v>
      </c>
      <c r="GW29" s="115" t="s">
        <v>362</v>
      </c>
      <c r="GX29" s="115" t="s">
        <v>362</v>
      </c>
      <c r="GY29" s="115" t="s">
        <v>362</v>
      </c>
      <c r="GZ29" s="115" t="s">
        <v>362</v>
      </c>
      <c r="HA29" s="115" t="s">
        <v>362</v>
      </c>
      <c r="HB29" s="115" t="s">
        <v>362</v>
      </c>
      <c r="HC29" s="115" t="s">
        <v>362</v>
      </c>
      <c r="HD29" s="115" t="s">
        <v>362</v>
      </c>
      <c r="HE29" s="115" t="s">
        <v>362</v>
      </c>
      <c r="HF29" s="115" t="s">
        <v>362</v>
      </c>
      <c r="HG29" s="115" t="s">
        <v>362</v>
      </c>
      <c r="HH29" s="115" t="s">
        <v>362</v>
      </c>
      <c r="HI29" s="115" t="s">
        <v>362</v>
      </c>
      <c r="HJ29" s="115" t="s">
        <v>362</v>
      </c>
      <c r="HK29" s="115" t="s">
        <v>362</v>
      </c>
      <c r="HL29" s="115" t="s">
        <v>362</v>
      </c>
      <c r="HM29" s="115" t="s">
        <v>362</v>
      </c>
      <c r="HN29" s="115" t="s">
        <v>362</v>
      </c>
      <c r="HO29" s="115" t="s">
        <v>362</v>
      </c>
      <c r="HP29" s="115" t="s">
        <v>362</v>
      </c>
      <c r="HQ29" s="115" t="s">
        <v>362</v>
      </c>
      <c r="HR29" s="115" t="s">
        <v>575</v>
      </c>
      <c r="HS29" s="115" t="s">
        <v>575</v>
      </c>
      <c r="HT29" s="115" t="s">
        <v>362</v>
      </c>
      <c r="HU29" s="115" t="s">
        <v>362</v>
      </c>
      <c r="HV29" s="115" t="s">
        <v>362</v>
      </c>
      <c r="HW29" s="115" t="s">
        <v>575</v>
      </c>
      <c r="HX29" s="115" t="s">
        <v>362</v>
      </c>
      <c r="HY29" s="115" t="s">
        <v>362</v>
      </c>
      <c r="HZ29" s="115" t="s">
        <v>362</v>
      </c>
      <c r="IA29" s="115" t="s">
        <v>362</v>
      </c>
      <c r="IB29" s="115" t="s">
        <v>362</v>
      </c>
      <c r="IC29" s="115" t="s">
        <v>654</v>
      </c>
      <c r="ID29" s="115" t="s">
        <v>575</v>
      </c>
      <c r="IE29" s="115" t="s">
        <v>362</v>
      </c>
      <c r="IF29" s="115" t="s">
        <v>362</v>
      </c>
      <c r="IG29" s="115" t="s">
        <v>362</v>
      </c>
      <c r="IH29" s="115" t="s">
        <v>362</v>
      </c>
      <c r="II29" s="115" t="s">
        <v>362</v>
      </c>
      <c r="IJ29" s="115" t="s">
        <v>362</v>
      </c>
      <c r="IK29" s="115" t="s">
        <v>362</v>
      </c>
      <c r="IL29" s="115" t="s">
        <v>362</v>
      </c>
      <c r="IM29" s="115" t="s">
        <v>362</v>
      </c>
      <c r="IN29" s="115" t="s">
        <v>362</v>
      </c>
      <c r="IO29" s="115" t="s">
        <v>362</v>
      </c>
      <c r="IP29" s="115" t="s">
        <v>362</v>
      </c>
      <c r="IQ29" s="115" t="s">
        <v>362</v>
      </c>
      <c r="IR29" s="115" t="s">
        <v>362</v>
      </c>
      <c r="IS29" s="115" t="s">
        <v>362</v>
      </c>
      <c r="IT29" s="115" t="s">
        <v>362</v>
      </c>
      <c r="IU29" s="115" t="s">
        <v>362</v>
      </c>
      <c r="IV29" s="115" t="s">
        <v>362</v>
      </c>
      <c r="IW29" s="115" t="s">
        <v>362</v>
      </c>
      <c r="IX29" s="115" t="s">
        <v>362</v>
      </c>
    </row>
    <row r="30" spans="2:258" s="87" customFormat="1">
      <c r="B30" s="96"/>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c r="BX30" s="302"/>
      <c r="BY30" s="302"/>
      <c r="BZ30" s="302"/>
      <c r="CA30" s="302"/>
      <c r="CB30" s="302"/>
      <c r="CC30" s="302"/>
      <c r="CD30" s="302"/>
      <c r="CE30" s="302"/>
      <c r="CF30" s="302"/>
      <c r="CG30" s="302"/>
      <c r="CH30" s="302"/>
      <c r="CI30" s="302"/>
      <c r="CJ30" s="302"/>
      <c r="CK30" s="302"/>
      <c r="CL30" s="302"/>
      <c r="CM30" s="302"/>
      <c r="CN30" s="302"/>
      <c r="CO30" s="302"/>
      <c r="CP30" s="302"/>
      <c r="CQ30" s="302"/>
      <c r="CR30" s="302"/>
      <c r="CS30" s="302"/>
      <c r="CT30" s="302"/>
      <c r="CU30" s="302"/>
      <c r="CV30" s="302"/>
      <c r="CW30" s="302"/>
      <c r="CX30" s="302"/>
      <c r="CY30" s="302"/>
      <c r="CZ30" s="302"/>
      <c r="DA30" s="302"/>
      <c r="DB30" s="302"/>
      <c r="DC30" s="302"/>
      <c r="DD30" s="302"/>
      <c r="DE30" s="302"/>
      <c r="DF30" s="302"/>
      <c r="DG30" s="302"/>
      <c r="DH30" s="302"/>
      <c r="DI30" s="302"/>
      <c r="DJ30" s="302"/>
      <c r="DK30" s="302"/>
      <c r="DL30" s="302"/>
      <c r="DM30" s="302"/>
      <c r="DN30" s="302"/>
      <c r="DO30" s="302"/>
      <c r="DP30" s="302"/>
      <c r="DQ30" s="302"/>
      <c r="DR30" s="302"/>
      <c r="DS30" s="302"/>
      <c r="DT30" s="302"/>
      <c r="DU30" s="302"/>
      <c r="DV30" s="302"/>
      <c r="DW30" s="302"/>
      <c r="DX30" s="302"/>
      <c r="DY30" s="302"/>
      <c r="DZ30" s="302"/>
      <c r="EA30" s="302"/>
      <c r="EB30" s="302"/>
      <c r="EC30" s="302"/>
      <c r="ED30" s="302"/>
      <c r="EE30" s="302"/>
      <c r="EF30" s="302"/>
      <c r="EG30" s="302"/>
      <c r="EH30" s="302"/>
      <c r="EI30" s="302"/>
      <c r="EJ30" s="302"/>
      <c r="EK30" s="302"/>
      <c r="EL30" s="302"/>
      <c r="EM30" s="302"/>
      <c r="EN30" s="302"/>
      <c r="EO30" s="302"/>
      <c r="EP30" s="302"/>
      <c r="EQ30" s="302"/>
      <c r="ER30" s="302"/>
      <c r="ES30" s="302"/>
      <c r="ET30" s="302"/>
      <c r="EU30" s="302"/>
      <c r="EV30" s="302"/>
      <c r="EW30" s="302"/>
      <c r="EX30" s="302"/>
      <c r="EY30" s="302"/>
      <c r="EZ30" s="302"/>
      <c r="FA30" s="302"/>
      <c r="FB30" s="302"/>
      <c r="FC30" s="302"/>
      <c r="FD30" s="302"/>
      <c r="FE30" s="302"/>
      <c r="FF30" s="302"/>
      <c r="FG30" s="302"/>
      <c r="FH30" s="302"/>
      <c r="FI30" s="302"/>
      <c r="FJ30" s="302"/>
      <c r="FK30" s="302"/>
      <c r="FL30" s="302"/>
      <c r="FM30" s="302"/>
      <c r="FN30" s="302"/>
      <c r="FO30" s="302"/>
      <c r="FP30" s="302"/>
      <c r="FQ30" s="302"/>
      <c r="FR30" s="302"/>
      <c r="FS30" s="302"/>
      <c r="FT30" s="302"/>
      <c r="FU30" s="302"/>
      <c r="FV30" s="302"/>
      <c r="FW30" s="302"/>
      <c r="FX30" s="302"/>
      <c r="FY30" s="302"/>
      <c r="FZ30" s="302"/>
      <c r="GA30" s="302"/>
      <c r="GB30" s="302"/>
      <c r="GC30" s="302"/>
      <c r="GD30" s="302"/>
      <c r="GE30" s="302"/>
      <c r="GF30" s="302"/>
      <c r="GG30" s="302"/>
      <c r="GH30" s="302"/>
      <c r="GI30" s="302"/>
      <c r="GJ30" s="302"/>
      <c r="GK30" s="302"/>
      <c r="GL30" s="302"/>
      <c r="GM30" s="302"/>
      <c r="GN30" s="302"/>
      <c r="GO30" s="302"/>
      <c r="GP30" s="302"/>
      <c r="GQ30" s="302"/>
      <c r="GR30" s="302"/>
      <c r="GS30" s="302"/>
      <c r="GT30" s="302"/>
      <c r="GU30" s="302"/>
      <c r="GV30" s="302"/>
      <c r="GW30" s="302"/>
      <c r="GX30" s="302"/>
      <c r="GY30" s="302"/>
      <c r="GZ30" s="302"/>
      <c r="HA30" s="302"/>
      <c r="HB30" s="302"/>
      <c r="HC30" s="302"/>
      <c r="HD30" s="302"/>
      <c r="HE30" s="302"/>
      <c r="HF30" s="302"/>
      <c r="HG30" s="302"/>
      <c r="HH30" s="302"/>
      <c r="HI30" s="302"/>
      <c r="HJ30" s="302"/>
      <c r="HK30" s="302"/>
      <c r="HL30" s="302"/>
      <c r="HM30" s="302"/>
      <c r="HN30" s="302"/>
      <c r="HO30" s="302"/>
      <c r="HP30" s="302"/>
      <c r="HQ30" s="302"/>
      <c r="HR30" s="302"/>
      <c r="HS30" s="302"/>
      <c r="HT30" s="302"/>
      <c r="HU30" s="302"/>
      <c r="HV30" s="302"/>
      <c r="HW30" s="302"/>
      <c r="HX30" s="302"/>
      <c r="HY30" s="302"/>
      <c r="HZ30" s="302"/>
      <c r="IA30" s="302"/>
      <c r="IB30" s="302"/>
      <c r="IC30" s="302"/>
      <c r="ID30" s="302"/>
      <c r="IE30" s="302"/>
      <c r="IF30" s="302"/>
      <c r="IG30" s="302"/>
      <c r="IH30" s="302"/>
      <c r="II30" s="302"/>
      <c r="IJ30" s="302"/>
      <c r="IK30" s="302"/>
      <c r="IL30" s="302"/>
      <c r="IM30" s="302"/>
      <c r="IN30" s="302"/>
      <c r="IO30" s="302"/>
      <c r="IP30" s="302"/>
      <c r="IQ30" s="302"/>
      <c r="IR30" s="302"/>
      <c r="IS30" s="302"/>
      <c r="IT30" s="302"/>
      <c r="IU30" s="302"/>
      <c r="IV30" s="302"/>
      <c r="IW30" s="302"/>
      <c r="IX30" s="302"/>
    </row>
    <row r="31" spans="2:258" s="87" customFormat="1">
      <c r="B31" s="312" t="s">
        <v>1207</v>
      </c>
      <c r="C31" s="121">
        <v>183</v>
      </c>
      <c r="D31" s="121">
        <v>183</v>
      </c>
      <c r="E31" s="121">
        <v>183</v>
      </c>
      <c r="F31" s="121">
        <v>183</v>
      </c>
      <c r="G31" s="121">
        <v>183</v>
      </c>
      <c r="H31" s="121">
        <v>183</v>
      </c>
      <c r="I31" s="121">
        <v>183</v>
      </c>
      <c r="J31" s="121">
        <v>183</v>
      </c>
      <c r="K31" s="121">
        <v>183</v>
      </c>
      <c r="L31" s="121">
        <v>183</v>
      </c>
      <c r="M31" s="121">
        <v>183</v>
      </c>
      <c r="N31" s="121">
        <v>183</v>
      </c>
      <c r="O31" s="121">
        <v>183</v>
      </c>
      <c r="P31" s="121">
        <v>183</v>
      </c>
      <c r="Q31" s="121">
        <v>183</v>
      </c>
      <c r="R31" s="121">
        <v>183</v>
      </c>
      <c r="S31" s="121">
        <v>183</v>
      </c>
      <c r="T31" s="121">
        <v>183</v>
      </c>
      <c r="U31" s="121">
        <v>183</v>
      </c>
      <c r="V31" s="121">
        <v>183</v>
      </c>
      <c r="W31" s="121">
        <v>183</v>
      </c>
      <c r="X31" s="121">
        <v>183</v>
      </c>
      <c r="Y31" s="121">
        <v>183</v>
      </c>
      <c r="Z31" s="121">
        <v>183</v>
      </c>
      <c r="AA31" s="121">
        <v>183</v>
      </c>
      <c r="AB31" s="121">
        <v>183</v>
      </c>
      <c r="AC31" s="121">
        <v>183</v>
      </c>
      <c r="AD31" s="121">
        <v>183</v>
      </c>
      <c r="AE31" s="121">
        <v>183</v>
      </c>
      <c r="AF31" s="121">
        <v>183</v>
      </c>
      <c r="AG31" s="121">
        <v>183</v>
      </c>
      <c r="AH31" s="121">
        <v>183</v>
      </c>
      <c r="AI31" s="121">
        <v>183</v>
      </c>
      <c r="AJ31" s="121">
        <v>183</v>
      </c>
      <c r="AK31" s="121">
        <v>183</v>
      </c>
      <c r="AL31" s="121">
        <v>183</v>
      </c>
      <c r="AM31" s="121">
        <v>183</v>
      </c>
      <c r="AN31" s="121">
        <v>183</v>
      </c>
      <c r="AO31" s="121">
        <v>183</v>
      </c>
      <c r="AP31" s="121">
        <v>183</v>
      </c>
      <c r="AQ31" s="121">
        <v>183</v>
      </c>
      <c r="AR31" s="121">
        <v>183</v>
      </c>
      <c r="AS31" s="121">
        <v>183</v>
      </c>
      <c r="AT31" s="121">
        <v>183</v>
      </c>
      <c r="AU31" s="121">
        <v>183</v>
      </c>
      <c r="AV31" s="121">
        <v>183</v>
      </c>
      <c r="AW31" s="121">
        <v>183</v>
      </c>
      <c r="AX31" s="121">
        <v>183</v>
      </c>
      <c r="AY31" s="121">
        <v>183</v>
      </c>
      <c r="AZ31" s="121">
        <v>183</v>
      </c>
      <c r="BA31" s="121">
        <v>183</v>
      </c>
      <c r="BB31" s="121">
        <v>183</v>
      </c>
      <c r="BC31" s="121">
        <v>183</v>
      </c>
      <c r="BD31" s="121">
        <v>183</v>
      </c>
      <c r="BE31" s="121">
        <v>183</v>
      </c>
      <c r="BF31" s="121">
        <v>183</v>
      </c>
      <c r="BG31" s="121">
        <v>183</v>
      </c>
      <c r="BH31" s="121">
        <v>183</v>
      </c>
      <c r="BI31" s="121">
        <v>183</v>
      </c>
      <c r="BJ31" s="121">
        <v>183</v>
      </c>
      <c r="BK31" s="121">
        <v>183</v>
      </c>
      <c r="BL31" s="121">
        <v>183</v>
      </c>
      <c r="BM31" s="121">
        <v>183</v>
      </c>
      <c r="BN31" s="121">
        <v>183</v>
      </c>
      <c r="BO31" s="121">
        <v>183</v>
      </c>
      <c r="BP31" s="121">
        <v>183</v>
      </c>
      <c r="BQ31" s="121">
        <v>183</v>
      </c>
      <c r="BR31" s="121">
        <v>183</v>
      </c>
      <c r="BS31" s="121">
        <v>183</v>
      </c>
      <c r="BT31" s="121">
        <v>183</v>
      </c>
      <c r="BU31" s="121">
        <v>183</v>
      </c>
      <c r="BV31" s="121">
        <v>183</v>
      </c>
      <c r="BW31" s="121">
        <v>183</v>
      </c>
      <c r="BX31" s="121">
        <v>183</v>
      </c>
      <c r="BY31" s="121">
        <v>183</v>
      </c>
      <c r="BZ31" s="121">
        <v>183</v>
      </c>
      <c r="CA31" s="121">
        <v>183</v>
      </c>
      <c r="CB31" s="121">
        <v>183</v>
      </c>
      <c r="CC31" s="121">
        <v>183</v>
      </c>
      <c r="CD31" s="121">
        <v>183</v>
      </c>
      <c r="CE31" s="121">
        <v>183</v>
      </c>
      <c r="CF31" s="121">
        <v>60</v>
      </c>
      <c r="CG31" s="121">
        <v>60</v>
      </c>
      <c r="CH31" s="121">
        <v>60</v>
      </c>
      <c r="CI31" s="121">
        <v>183</v>
      </c>
      <c r="CJ31" s="121">
        <v>123</v>
      </c>
      <c r="CK31" s="121">
        <v>183</v>
      </c>
      <c r="CL31" s="121">
        <v>183</v>
      </c>
      <c r="CM31" s="121">
        <v>183</v>
      </c>
      <c r="CN31" s="121">
        <v>183</v>
      </c>
      <c r="CO31" s="121">
        <v>183</v>
      </c>
      <c r="CP31" s="121">
        <v>183</v>
      </c>
      <c r="CQ31" s="121">
        <v>183</v>
      </c>
      <c r="CR31" s="121">
        <v>183</v>
      </c>
      <c r="CS31" s="121">
        <v>183</v>
      </c>
      <c r="CT31" s="121">
        <v>183</v>
      </c>
      <c r="CU31" s="121">
        <v>183</v>
      </c>
      <c r="CV31" s="121">
        <v>183</v>
      </c>
      <c r="CW31" s="121">
        <v>183</v>
      </c>
      <c r="CX31" s="121">
        <v>183</v>
      </c>
      <c r="CY31" s="121">
        <v>183</v>
      </c>
      <c r="CZ31" s="121">
        <v>183</v>
      </c>
      <c r="DA31" s="121">
        <v>183</v>
      </c>
      <c r="DB31" s="121">
        <v>183</v>
      </c>
      <c r="DC31" s="121">
        <v>183</v>
      </c>
      <c r="DD31" s="121">
        <v>183</v>
      </c>
      <c r="DE31" s="121">
        <v>183</v>
      </c>
      <c r="DF31" s="121">
        <v>183</v>
      </c>
      <c r="DG31" s="121">
        <v>183</v>
      </c>
      <c r="DH31" s="121">
        <v>183</v>
      </c>
      <c r="DI31" s="121">
        <v>183</v>
      </c>
      <c r="DJ31" s="121">
        <v>183</v>
      </c>
      <c r="DK31" s="121">
        <v>183</v>
      </c>
      <c r="DL31" s="121">
        <v>183</v>
      </c>
      <c r="DM31" s="121">
        <v>183</v>
      </c>
      <c r="DN31" s="121">
        <v>183</v>
      </c>
      <c r="DO31" s="121">
        <v>183</v>
      </c>
      <c r="DP31" s="121">
        <v>183</v>
      </c>
      <c r="DQ31" s="121">
        <v>183</v>
      </c>
      <c r="DR31" s="121">
        <v>183</v>
      </c>
      <c r="DS31" s="121">
        <v>183</v>
      </c>
      <c r="DT31" s="121">
        <v>183</v>
      </c>
      <c r="DU31" s="121">
        <v>183</v>
      </c>
      <c r="DV31" s="121">
        <v>183</v>
      </c>
      <c r="DW31" s="121">
        <v>183</v>
      </c>
      <c r="DX31" s="121">
        <v>183</v>
      </c>
      <c r="DY31" s="121">
        <v>183</v>
      </c>
      <c r="DZ31" s="121">
        <v>183</v>
      </c>
      <c r="EA31" s="121">
        <v>183</v>
      </c>
      <c r="EB31" s="121">
        <v>183</v>
      </c>
      <c r="EC31" s="121">
        <v>183</v>
      </c>
      <c r="ED31" s="121">
        <v>183</v>
      </c>
      <c r="EE31" s="121">
        <v>183</v>
      </c>
      <c r="EF31" s="121">
        <v>183</v>
      </c>
      <c r="EG31" s="121">
        <v>183</v>
      </c>
      <c r="EH31" s="121">
        <v>183</v>
      </c>
      <c r="EI31" s="121">
        <v>183</v>
      </c>
      <c r="EJ31" s="121">
        <v>183</v>
      </c>
      <c r="EK31" s="121">
        <v>183</v>
      </c>
      <c r="EL31" s="121">
        <v>183</v>
      </c>
      <c r="EM31" s="121">
        <v>183</v>
      </c>
      <c r="EN31" s="121">
        <v>183</v>
      </c>
      <c r="EO31" s="121">
        <v>183</v>
      </c>
      <c r="EP31" s="121">
        <v>183</v>
      </c>
      <c r="EQ31" s="121">
        <v>183</v>
      </c>
      <c r="ER31" s="121">
        <v>183</v>
      </c>
      <c r="ES31" s="121">
        <v>183</v>
      </c>
      <c r="ET31" s="121">
        <v>183</v>
      </c>
      <c r="EU31" s="121">
        <v>183</v>
      </c>
      <c r="EV31" s="121">
        <v>183</v>
      </c>
      <c r="EW31" s="121">
        <v>183</v>
      </c>
      <c r="EX31" s="121">
        <v>183</v>
      </c>
      <c r="EY31" s="121">
        <v>183</v>
      </c>
      <c r="EZ31" s="121">
        <v>183</v>
      </c>
      <c r="FA31" s="121">
        <v>183</v>
      </c>
      <c r="FB31" s="121">
        <v>183</v>
      </c>
      <c r="FC31" s="121">
        <v>183</v>
      </c>
      <c r="FD31" s="121">
        <v>123</v>
      </c>
      <c r="FE31" s="121">
        <v>183</v>
      </c>
      <c r="FF31" s="121">
        <v>183</v>
      </c>
      <c r="FG31" s="121">
        <v>183</v>
      </c>
      <c r="FH31" s="121">
        <v>183</v>
      </c>
      <c r="FI31" s="121">
        <v>183</v>
      </c>
      <c r="FJ31" s="121">
        <v>183</v>
      </c>
      <c r="FK31" s="121">
        <v>183</v>
      </c>
      <c r="FL31" s="121">
        <v>183</v>
      </c>
      <c r="FM31" s="121">
        <v>183</v>
      </c>
      <c r="FN31" s="121">
        <v>183</v>
      </c>
      <c r="FO31" s="121">
        <v>183</v>
      </c>
      <c r="FP31" s="121">
        <v>183</v>
      </c>
      <c r="FQ31" s="121">
        <v>183</v>
      </c>
      <c r="FR31" s="121">
        <v>183</v>
      </c>
      <c r="FS31" s="121">
        <v>183</v>
      </c>
      <c r="FT31" s="121">
        <v>183</v>
      </c>
      <c r="FU31" s="121">
        <v>183</v>
      </c>
      <c r="FV31" s="121">
        <v>123</v>
      </c>
      <c r="FW31" s="121">
        <v>123</v>
      </c>
      <c r="FX31" s="121">
        <v>183</v>
      </c>
      <c r="FY31" s="121">
        <v>183</v>
      </c>
      <c r="FZ31" s="121">
        <v>183</v>
      </c>
      <c r="GA31" s="121">
        <v>183</v>
      </c>
      <c r="GB31" s="121">
        <v>183</v>
      </c>
      <c r="GC31" s="121">
        <v>183</v>
      </c>
      <c r="GD31" s="121">
        <v>183</v>
      </c>
      <c r="GE31" s="121">
        <v>183</v>
      </c>
      <c r="GF31" s="121">
        <v>183</v>
      </c>
      <c r="GG31" s="121">
        <v>183</v>
      </c>
      <c r="GH31" s="121">
        <v>183</v>
      </c>
      <c r="GI31" s="121">
        <v>183</v>
      </c>
      <c r="GJ31" s="121">
        <v>183</v>
      </c>
      <c r="GK31" s="121">
        <v>183</v>
      </c>
      <c r="GL31" s="121">
        <v>183</v>
      </c>
      <c r="GM31" s="121">
        <v>183</v>
      </c>
      <c r="GN31" s="121">
        <v>183</v>
      </c>
      <c r="GO31" s="121">
        <v>183</v>
      </c>
      <c r="GP31" s="121">
        <v>183</v>
      </c>
      <c r="GQ31" s="121">
        <v>183</v>
      </c>
      <c r="GR31" s="121">
        <v>183</v>
      </c>
      <c r="GS31" s="121">
        <v>183</v>
      </c>
      <c r="GT31" s="121">
        <v>183</v>
      </c>
      <c r="GU31" s="121">
        <v>183</v>
      </c>
      <c r="GV31" s="121">
        <v>183</v>
      </c>
      <c r="GW31" s="121">
        <v>183</v>
      </c>
      <c r="GX31" s="121">
        <v>183</v>
      </c>
      <c r="GY31" s="121">
        <v>183</v>
      </c>
      <c r="GZ31" s="121">
        <v>183</v>
      </c>
      <c r="HA31" s="121">
        <v>183</v>
      </c>
      <c r="HB31" s="121">
        <v>183</v>
      </c>
      <c r="HC31" s="121">
        <v>183</v>
      </c>
      <c r="HD31" s="121">
        <v>183</v>
      </c>
      <c r="HE31" s="121">
        <v>183</v>
      </c>
      <c r="HF31" s="121">
        <v>183</v>
      </c>
      <c r="HG31" s="121">
        <v>183</v>
      </c>
      <c r="HH31" s="121">
        <v>183</v>
      </c>
      <c r="HI31" s="121">
        <v>183</v>
      </c>
      <c r="HJ31" s="121">
        <v>183</v>
      </c>
      <c r="HK31" s="121">
        <v>183</v>
      </c>
      <c r="HL31" s="121">
        <v>183</v>
      </c>
      <c r="HM31" s="121">
        <v>183</v>
      </c>
      <c r="HN31" s="121">
        <v>183</v>
      </c>
      <c r="HO31" s="121">
        <v>183</v>
      </c>
      <c r="HP31" s="121">
        <v>183</v>
      </c>
      <c r="HQ31" s="121">
        <v>183</v>
      </c>
      <c r="HR31" s="121">
        <v>183</v>
      </c>
      <c r="HS31" s="121">
        <v>183</v>
      </c>
      <c r="HT31" s="121">
        <v>183</v>
      </c>
      <c r="HU31" s="121">
        <v>183</v>
      </c>
      <c r="HV31" s="121">
        <v>183</v>
      </c>
      <c r="HW31" s="121">
        <v>183</v>
      </c>
      <c r="HX31" s="121">
        <v>183</v>
      </c>
      <c r="HY31" s="121">
        <v>183</v>
      </c>
      <c r="HZ31" s="121">
        <v>183</v>
      </c>
      <c r="IA31" s="121">
        <v>183</v>
      </c>
      <c r="IB31" s="121">
        <v>183</v>
      </c>
      <c r="IC31" s="121">
        <v>183</v>
      </c>
      <c r="ID31" s="121">
        <v>183</v>
      </c>
      <c r="IE31" s="121">
        <v>183</v>
      </c>
      <c r="IF31" s="121">
        <v>183</v>
      </c>
      <c r="IG31" s="121">
        <v>183</v>
      </c>
      <c r="IH31" s="121">
        <v>183</v>
      </c>
      <c r="II31" s="121">
        <v>183</v>
      </c>
      <c r="IJ31" s="121">
        <v>183</v>
      </c>
      <c r="IK31" s="121">
        <v>183</v>
      </c>
      <c r="IL31" s="121">
        <v>183</v>
      </c>
      <c r="IM31" s="121">
        <v>183</v>
      </c>
      <c r="IN31" s="121">
        <v>183</v>
      </c>
      <c r="IO31" s="121">
        <v>183</v>
      </c>
      <c r="IP31" s="121">
        <v>183</v>
      </c>
      <c r="IQ31" s="121">
        <v>183</v>
      </c>
      <c r="IR31" s="121">
        <v>183</v>
      </c>
      <c r="IS31" s="121">
        <v>183</v>
      </c>
      <c r="IT31" s="121">
        <v>183</v>
      </c>
      <c r="IU31" s="121">
        <v>183</v>
      </c>
      <c r="IV31" s="121">
        <v>183</v>
      </c>
      <c r="IW31" s="121">
        <v>183</v>
      </c>
      <c r="IX31" s="121">
        <v>183</v>
      </c>
    </row>
    <row r="32" spans="2:258" s="87" customFormat="1">
      <c r="B32" s="127" t="s">
        <v>1208</v>
      </c>
      <c r="C32" s="122">
        <v>38701</v>
      </c>
      <c r="D32" s="122">
        <v>40360</v>
      </c>
      <c r="E32" s="122">
        <v>41152</v>
      </c>
      <c r="F32" s="122">
        <v>41607</v>
      </c>
      <c r="G32" s="122">
        <v>42339</v>
      </c>
      <c r="H32" s="122">
        <v>42430</v>
      </c>
      <c r="I32" s="122">
        <v>45198</v>
      </c>
      <c r="J32" s="122">
        <v>39261</v>
      </c>
      <c r="K32" s="122">
        <v>40990</v>
      </c>
      <c r="L32" s="122">
        <v>41821</v>
      </c>
      <c r="M32" s="122">
        <v>42037</v>
      </c>
      <c r="N32" s="122">
        <v>38890</v>
      </c>
      <c r="O32" s="122">
        <v>38701</v>
      </c>
      <c r="P32" s="122">
        <v>38952</v>
      </c>
      <c r="Q32" s="122">
        <v>38952</v>
      </c>
      <c r="R32" s="122">
        <v>38995</v>
      </c>
      <c r="S32" s="122">
        <v>39203</v>
      </c>
      <c r="T32" s="122">
        <v>39261</v>
      </c>
      <c r="U32" s="122">
        <v>39325</v>
      </c>
      <c r="V32" s="122">
        <v>39413</v>
      </c>
      <c r="W32" s="122">
        <v>39413</v>
      </c>
      <c r="X32" s="122">
        <v>39413</v>
      </c>
      <c r="Y32" s="122">
        <v>39434</v>
      </c>
      <c r="Z32" s="122">
        <v>39434</v>
      </c>
      <c r="AA32" s="122">
        <v>39434</v>
      </c>
      <c r="AB32" s="122">
        <v>39434</v>
      </c>
      <c r="AC32" s="122">
        <v>39413</v>
      </c>
      <c r="AD32" s="122">
        <v>39413</v>
      </c>
      <c r="AE32" s="122">
        <v>39434</v>
      </c>
      <c r="AF32" s="122">
        <v>40262</v>
      </c>
      <c r="AG32" s="122">
        <v>40360</v>
      </c>
      <c r="AH32" s="122">
        <v>40360</v>
      </c>
      <c r="AI32" s="122">
        <v>40360</v>
      </c>
      <c r="AJ32" s="122">
        <v>40360</v>
      </c>
      <c r="AK32" s="122">
        <v>40360</v>
      </c>
      <c r="AL32" s="122">
        <v>40360</v>
      </c>
      <c r="AM32" s="122">
        <v>40360</v>
      </c>
      <c r="AN32" s="122">
        <v>40360</v>
      </c>
      <c r="AO32" s="122">
        <v>40360</v>
      </c>
      <c r="AP32" s="122">
        <v>40360</v>
      </c>
      <c r="AQ32" s="122">
        <v>40360</v>
      </c>
      <c r="AR32" s="122">
        <v>40360</v>
      </c>
      <c r="AS32" s="122">
        <v>40360</v>
      </c>
      <c r="AT32" s="122">
        <v>40360</v>
      </c>
      <c r="AU32" s="122">
        <v>40627</v>
      </c>
      <c r="AV32" s="122">
        <v>40806</v>
      </c>
      <c r="AW32" s="122">
        <v>40961</v>
      </c>
      <c r="AX32" s="122">
        <v>38701</v>
      </c>
      <c r="AY32" s="122">
        <v>39203</v>
      </c>
      <c r="AZ32" s="122">
        <v>39430</v>
      </c>
      <c r="BA32" s="122">
        <v>41173</v>
      </c>
      <c r="BB32" s="122">
        <v>41633</v>
      </c>
      <c r="BC32" s="122">
        <v>41633</v>
      </c>
      <c r="BD32" s="122">
        <v>41883</v>
      </c>
      <c r="BE32" s="122">
        <v>42334</v>
      </c>
      <c r="BF32" s="122">
        <v>43767</v>
      </c>
      <c r="BG32" s="122">
        <v>43704</v>
      </c>
      <c r="BH32" s="122">
        <v>44104</v>
      </c>
      <c r="BI32" s="122">
        <v>44126</v>
      </c>
      <c r="BJ32" s="122">
        <v>44256</v>
      </c>
      <c r="BK32" s="122">
        <v>44301</v>
      </c>
      <c r="BL32" s="122">
        <v>44300</v>
      </c>
      <c r="BM32" s="122">
        <v>44348</v>
      </c>
      <c r="BN32" s="122">
        <v>44411</v>
      </c>
      <c r="BO32" s="122">
        <v>44440</v>
      </c>
      <c r="BP32" s="122">
        <v>44370</v>
      </c>
      <c r="BQ32" s="122">
        <v>44991</v>
      </c>
      <c r="BR32" s="122">
        <v>44652</v>
      </c>
      <c r="BS32" s="122">
        <v>44838</v>
      </c>
      <c r="BT32" s="122">
        <v>44838</v>
      </c>
      <c r="BU32" s="122">
        <v>44838</v>
      </c>
      <c r="BV32" s="122">
        <v>44838</v>
      </c>
      <c r="BW32" s="122">
        <v>45019</v>
      </c>
      <c r="BX32" s="122">
        <v>45202</v>
      </c>
      <c r="BY32" s="122">
        <v>45202</v>
      </c>
      <c r="BZ32" s="122">
        <v>45212</v>
      </c>
      <c r="CA32" s="122">
        <v>45212</v>
      </c>
      <c r="CB32" s="122">
        <v>45261</v>
      </c>
      <c r="CC32" s="122">
        <v>45323</v>
      </c>
      <c r="CD32" s="122">
        <v>45323</v>
      </c>
      <c r="CE32" s="122">
        <v>45352</v>
      </c>
      <c r="CF32" s="122">
        <v>45506</v>
      </c>
      <c r="CG32" s="122">
        <v>45506</v>
      </c>
      <c r="CH32" s="122">
        <v>45506</v>
      </c>
      <c r="CI32" s="122">
        <v>38890</v>
      </c>
      <c r="CJ32" s="122">
        <v>39203</v>
      </c>
      <c r="CK32" s="122">
        <v>39203</v>
      </c>
      <c r="CL32" s="122">
        <v>39203</v>
      </c>
      <c r="CM32" s="122">
        <v>39203</v>
      </c>
      <c r="CN32" s="122">
        <v>39261</v>
      </c>
      <c r="CO32" s="122">
        <v>39261</v>
      </c>
      <c r="CP32" s="122">
        <v>39393</v>
      </c>
      <c r="CQ32" s="122">
        <v>39430</v>
      </c>
      <c r="CR32" s="122">
        <v>39596</v>
      </c>
      <c r="CS32" s="122">
        <v>39626</v>
      </c>
      <c r="CT32" s="122">
        <v>42360</v>
      </c>
      <c r="CU32" s="122">
        <v>42360</v>
      </c>
      <c r="CV32" s="122">
        <v>42360</v>
      </c>
      <c r="CW32" s="122">
        <v>43735</v>
      </c>
      <c r="CX32" s="122">
        <v>38890</v>
      </c>
      <c r="CY32" s="122">
        <v>38890</v>
      </c>
      <c r="CZ32" s="122">
        <v>38890</v>
      </c>
      <c r="DA32" s="122">
        <v>39203</v>
      </c>
      <c r="DB32" s="122">
        <v>39203</v>
      </c>
      <c r="DC32" s="122">
        <v>39203</v>
      </c>
      <c r="DD32" s="122">
        <v>39203</v>
      </c>
      <c r="DE32" s="122">
        <v>39261</v>
      </c>
      <c r="DF32" s="122">
        <v>39261</v>
      </c>
      <c r="DG32" s="122">
        <v>39325</v>
      </c>
      <c r="DH32" s="122">
        <v>39393</v>
      </c>
      <c r="DI32" s="122">
        <v>39430</v>
      </c>
      <c r="DJ32" s="122">
        <v>39507</v>
      </c>
      <c r="DK32" s="122">
        <v>40360</v>
      </c>
      <c r="DL32" s="122">
        <v>40360</v>
      </c>
      <c r="DM32" s="122">
        <v>40360</v>
      </c>
      <c r="DN32" s="122">
        <v>40360</v>
      </c>
      <c r="DO32" s="122">
        <v>40627</v>
      </c>
      <c r="DP32" s="122">
        <v>41565</v>
      </c>
      <c r="DQ32" s="122">
        <v>41795</v>
      </c>
      <c r="DR32" s="122">
        <v>41997</v>
      </c>
      <c r="DS32" s="122">
        <v>42037</v>
      </c>
      <c r="DT32" s="122">
        <v>42156</v>
      </c>
      <c r="DU32" s="122">
        <v>42156</v>
      </c>
      <c r="DV32" s="122">
        <v>42156</v>
      </c>
      <c r="DW32" s="122">
        <v>42360</v>
      </c>
      <c r="DX32" s="122">
        <v>42887</v>
      </c>
      <c r="DY32" s="122">
        <v>42887</v>
      </c>
      <c r="DZ32" s="122">
        <v>42887</v>
      </c>
      <c r="EA32" s="122">
        <v>43678</v>
      </c>
      <c r="EB32" s="122">
        <v>44175</v>
      </c>
      <c r="EC32" s="122">
        <v>44193</v>
      </c>
      <c r="ED32" s="122">
        <v>44470</v>
      </c>
      <c r="EE32" s="122">
        <v>44470</v>
      </c>
      <c r="EF32" s="122">
        <v>44593</v>
      </c>
      <c r="EG32" s="122">
        <v>44838</v>
      </c>
      <c r="EH32" s="122">
        <v>45202</v>
      </c>
      <c r="EI32" s="122">
        <v>45261</v>
      </c>
      <c r="EJ32" s="122">
        <v>45323</v>
      </c>
      <c r="EK32" s="122">
        <v>45352</v>
      </c>
      <c r="EL32" s="122">
        <v>39393</v>
      </c>
      <c r="EM32" s="122">
        <v>39596</v>
      </c>
      <c r="EN32" s="122">
        <v>39203</v>
      </c>
      <c r="EO32" s="122">
        <v>41551</v>
      </c>
      <c r="EP32" s="122">
        <v>41704</v>
      </c>
      <c r="EQ32" s="122">
        <v>45110</v>
      </c>
      <c r="ER32" s="122">
        <v>41785</v>
      </c>
      <c r="ES32" s="122">
        <v>42156</v>
      </c>
      <c r="ET32" s="122">
        <v>42646</v>
      </c>
      <c r="EU32" s="122">
        <v>38890</v>
      </c>
      <c r="EV32" s="122">
        <v>38701</v>
      </c>
      <c r="EW32" s="122">
        <v>38701</v>
      </c>
      <c r="EX32" s="122">
        <v>38701</v>
      </c>
      <c r="EY32" s="122">
        <v>38701</v>
      </c>
      <c r="EZ32" s="122">
        <v>38701</v>
      </c>
      <c r="FA32" s="122">
        <v>38701</v>
      </c>
      <c r="FB32" s="122">
        <v>38701</v>
      </c>
      <c r="FC32" s="122">
        <v>38890</v>
      </c>
      <c r="FD32" s="122">
        <v>38890</v>
      </c>
      <c r="FE32" s="122">
        <v>38701</v>
      </c>
      <c r="FF32" s="122">
        <v>38995</v>
      </c>
      <c r="FG32" s="122">
        <v>39261</v>
      </c>
      <c r="FH32" s="122">
        <v>39261</v>
      </c>
      <c r="FI32" s="122">
        <v>40262</v>
      </c>
      <c r="FJ32" s="122">
        <v>40262</v>
      </c>
      <c r="FK32" s="122">
        <v>40360</v>
      </c>
      <c r="FL32" s="122">
        <v>40360</v>
      </c>
      <c r="FM32" s="122">
        <v>40360</v>
      </c>
      <c r="FN32" s="122">
        <v>40360</v>
      </c>
      <c r="FO32" s="122">
        <v>40360</v>
      </c>
      <c r="FP32" s="122">
        <v>40360</v>
      </c>
      <c r="FQ32" s="122">
        <v>40360</v>
      </c>
      <c r="FR32" s="122">
        <v>40360</v>
      </c>
      <c r="FS32" s="122">
        <v>40360</v>
      </c>
      <c r="FT32" s="122">
        <v>40360</v>
      </c>
      <c r="FU32" s="122">
        <v>40360</v>
      </c>
      <c r="FV32" s="122">
        <v>40360</v>
      </c>
      <c r="FW32" s="122">
        <v>40360</v>
      </c>
      <c r="FX32" s="122">
        <v>40360</v>
      </c>
      <c r="FY32" s="122">
        <v>40360</v>
      </c>
      <c r="FZ32" s="122">
        <v>40360</v>
      </c>
      <c r="GA32" s="122">
        <v>40806</v>
      </c>
      <c r="GB32" s="122">
        <v>41607</v>
      </c>
      <c r="GC32" s="122">
        <v>41633</v>
      </c>
      <c r="GD32" s="122">
        <v>42156</v>
      </c>
      <c r="GE32" s="122">
        <v>42156</v>
      </c>
      <c r="GF32" s="122">
        <v>42156</v>
      </c>
      <c r="GG32" s="122">
        <v>43707</v>
      </c>
      <c r="GH32" s="122">
        <v>43931</v>
      </c>
      <c r="GI32" s="122">
        <v>44175</v>
      </c>
      <c r="GJ32" s="122">
        <v>44838</v>
      </c>
      <c r="GK32" s="122">
        <v>45212</v>
      </c>
      <c r="GL32" s="122">
        <v>45323</v>
      </c>
      <c r="GM32" s="122">
        <v>45323</v>
      </c>
      <c r="GN32" s="122">
        <v>45352</v>
      </c>
      <c r="GO32" s="122">
        <v>38890</v>
      </c>
      <c r="GP32" s="122">
        <v>39203</v>
      </c>
      <c r="GQ32" s="122">
        <v>39261</v>
      </c>
      <c r="GR32" s="122">
        <v>41633</v>
      </c>
      <c r="GS32" s="122">
        <v>41670</v>
      </c>
      <c r="GT32" s="122">
        <v>42360</v>
      </c>
      <c r="GU32" s="122">
        <v>38701</v>
      </c>
      <c r="GV32" s="122">
        <v>39203</v>
      </c>
      <c r="GW32" s="122">
        <v>40360</v>
      </c>
      <c r="GX32" s="122">
        <v>43922</v>
      </c>
      <c r="GY32" s="122">
        <v>43922</v>
      </c>
      <c r="GZ32" s="122">
        <v>43922</v>
      </c>
      <c r="HA32" s="122">
        <v>43922</v>
      </c>
      <c r="HB32" s="122">
        <v>43922</v>
      </c>
      <c r="HC32" s="122">
        <v>43922</v>
      </c>
      <c r="HD32" s="122">
        <v>43922</v>
      </c>
      <c r="HE32" s="122">
        <v>43922</v>
      </c>
      <c r="HF32" s="122">
        <v>43923</v>
      </c>
      <c r="HG32" s="122">
        <v>43923</v>
      </c>
      <c r="HH32" s="122">
        <v>43923</v>
      </c>
      <c r="HI32" s="122">
        <v>43923</v>
      </c>
      <c r="HJ32" s="122">
        <v>43923</v>
      </c>
      <c r="HK32" s="122">
        <v>43923</v>
      </c>
      <c r="HL32" s="122">
        <v>43923</v>
      </c>
      <c r="HM32" s="122">
        <v>43923</v>
      </c>
      <c r="HN32" s="122">
        <v>43923</v>
      </c>
      <c r="HO32" s="122">
        <v>43923</v>
      </c>
      <c r="HP32" s="122">
        <v>43923</v>
      </c>
      <c r="HQ32" s="122">
        <v>43923</v>
      </c>
      <c r="HR32" s="122">
        <v>43923</v>
      </c>
      <c r="HS32" s="122">
        <v>43923</v>
      </c>
      <c r="HT32" s="122">
        <v>43923</v>
      </c>
      <c r="HU32" s="122">
        <v>43923</v>
      </c>
      <c r="HV32" s="122">
        <v>43923</v>
      </c>
      <c r="HW32" s="122">
        <v>43923</v>
      </c>
      <c r="HX32" s="122">
        <v>43923</v>
      </c>
      <c r="HY32" s="122">
        <v>43923</v>
      </c>
      <c r="HZ32" s="122">
        <v>43923</v>
      </c>
      <c r="IA32" s="122">
        <v>43923</v>
      </c>
      <c r="IB32" s="122">
        <v>43923</v>
      </c>
      <c r="IC32" s="122">
        <v>43923</v>
      </c>
      <c r="ID32" s="122">
        <v>43923</v>
      </c>
      <c r="IE32" s="122">
        <v>44175</v>
      </c>
      <c r="IF32" s="122">
        <v>44175</v>
      </c>
      <c r="IG32" s="122">
        <v>44175</v>
      </c>
      <c r="IH32" s="122">
        <v>44470</v>
      </c>
      <c r="II32" s="122">
        <v>44470</v>
      </c>
      <c r="IJ32" s="122">
        <v>44470</v>
      </c>
      <c r="IK32" s="122">
        <v>44470</v>
      </c>
      <c r="IL32" s="122">
        <v>44838</v>
      </c>
      <c r="IM32" s="122">
        <v>45202</v>
      </c>
      <c r="IN32" s="122">
        <v>45202</v>
      </c>
      <c r="IO32" s="122">
        <v>45202</v>
      </c>
      <c r="IP32" s="122">
        <v>43922</v>
      </c>
      <c r="IQ32" s="122">
        <v>43922</v>
      </c>
      <c r="IR32" s="122">
        <v>43922</v>
      </c>
      <c r="IS32" s="122">
        <v>43922</v>
      </c>
      <c r="IT32" s="122">
        <v>43922</v>
      </c>
      <c r="IU32" s="122">
        <v>43922</v>
      </c>
      <c r="IV32" s="122">
        <v>43922</v>
      </c>
      <c r="IW32" s="122">
        <v>43922</v>
      </c>
      <c r="IX32" s="122">
        <v>43923</v>
      </c>
    </row>
  </sheetData>
  <phoneticPr fontId="3"/>
  <pageMargins left="0.7" right="0.7" top="0.75" bottom="0.75" header="0.3" footer="0.3"/>
  <pageSetup paperSize="9" orientation="portrait" horizontalDpi="300" verticalDpi="300"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B2:J205"/>
  <sheetViews>
    <sheetView showGridLines="0" zoomScale="85" zoomScaleNormal="85" workbookViewId="0"/>
  </sheetViews>
  <sheetFormatPr defaultColWidth="17.5" defaultRowHeight="13.5"/>
  <cols>
    <col min="1" max="1" width="4.125" style="205" customWidth="1"/>
    <col min="2" max="3" width="3" style="205" customWidth="1"/>
    <col min="4" max="10" width="17.5" style="205" customWidth="1"/>
    <col min="11" max="16384" width="17.5" style="205"/>
  </cols>
  <sheetData>
    <row r="2" spans="2:9" ht="14.25">
      <c r="B2" s="206" t="s">
        <v>771</v>
      </c>
    </row>
    <row r="4" spans="2:9" ht="14.25">
      <c r="C4" s="207" t="s">
        <v>389</v>
      </c>
    </row>
    <row r="5" spans="2:9">
      <c r="D5" s="208" t="s">
        <v>1319</v>
      </c>
    </row>
    <row r="7" spans="2:9">
      <c r="D7" s="313" t="s">
        <v>482</v>
      </c>
      <c r="E7" s="313"/>
    </row>
    <row r="8" spans="2:9" ht="27">
      <c r="D8" s="271" t="s">
        <v>390</v>
      </c>
      <c r="E8" s="272" t="s">
        <v>430</v>
      </c>
      <c r="F8" s="272" t="s">
        <v>431</v>
      </c>
      <c r="G8" s="272" t="s">
        <v>432</v>
      </c>
    </row>
    <row r="9" spans="2:9">
      <c r="D9" s="307" t="s">
        <v>391</v>
      </c>
      <c r="E9" s="266">
        <v>44</v>
      </c>
      <c r="F9" s="266">
        <v>101670</v>
      </c>
      <c r="G9" s="273">
        <v>92.3</v>
      </c>
    </row>
    <row r="10" spans="2:9">
      <c r="D10" s="307" t="s">
        <v>312</v>
      </c>
      <c r="E10" s="266">
        <v>9</v>
      </c>
      <c r="F10" s="266">
        <v>8432</v>
      </c>
      <c r="G10" s="273">
        <v>7.7</v>
      </c>
    </row>
    <row r="11" spans="2:9">
      <c r="D11" s="307" t="s">
        <v>392</v>
      </c>
      <c r="E11" s="266">
        <v>0</v>
      </c>
      <c r="F11" s="266">
        <v>0</v>
      </c>
      <c r="G11" s="273">
        <v>0</v>
      </c>
    </row>
    <row r="12" spans="2:9">
      <c r="D12" s="307" t="s">
        <v>393</v>
      </c>
      <c r="E12" s="266">
        <v>53</v>
      </c>
      <c r="F12" s="266">
        <v>110102</v>
      </c>
      <c r="G12" s="273">
        <v>100</v>
      </c>
    </row>
    <row r="13" spans="2:9">
      <c r="D13" s="205" t="s">
        <v>462</v>
      </c>
    </row>
    <row r="15" spans="2:9">
      <c r="D15" s="313" t="s">
        <v>483</v>
      </c>
      <c r="E15" s="313"/>
    </row>
    <row r="16" spans="2:9" ht="27">
      <c r="D16" s="332" t="s">
        <v>347</v>
      </c>
      <c r="E16" s="333"/>
      <c r="F16" s="334"/>
      <c r="G16" s="271" t="s">
        <v>430</v>
      </c>
      <c r="H16" s="271" t="s">
        <v>431</v>
      </c>
      <c r="I16" s="271" t="s">
        <v>432</v>
      </c>
    </row>
    <row r="17" spans="4:9">
      <c r="D17" s="335" t="s">
        <v>433</v>
      </c>
      <c r="E17" s="338" t="s">
        <v>394</v>
      </c>
      <c r="F17" s="339"/>
      <c r="G17" s="266">
        <v>52</v>
      </c>
      <c r="H17" s="266">
        <v>109474</v>
      </c>
      <c r="I17" s="273">
        <v>99.4</v>
      </c>
    </row>
    <row r="18" spans="4:9">
      <c r="D18" s="336"/>
      <c r="E18" s="310"/>
      <c r="F18" s="274" t="s">
        <v>395</v>
      </c>
      <c r="G18" s="266">
        <v>28</v>
      </c>
      <c r="H18" s="266">
        <v>61317</v>
      </c>
      <c r="I18" s="273">
        <v>55.7</v>
      </c>
    </row>
    <row r="19" spans="4:9">
      <c r="D19" s="336"/>
      <c r="E19" s="311"/>
      <c r="F19" s="274" t="s">
        <v>396</v>
      </c>
      <c r="G19" s="266">
        <v>24</v>
      </c>
      <c r="H19" s="266">
        <v>48157</v>
      </c>
      <c r="I19" s="273">
        <v>43.7</v>
      </c>
    </row>
    <row r="20" spans="4:9">
      <c r="D20" s="336"/>
      <c r="E20" s="330" t="s">
        <v>397</v>
      </c>
      <c r="F20" s="331"/>
      <c r="G20" s="266">
        <v>1</v>
      </c>
      <c r="H20" s="266">
        <v>628</v>
      </c>
      <c r="I20" s="273">
        <v>0.6</v>
      </c>
    </row>
    <row r="21" spans="4:9">
      <c r="D21" s="336"/>
      <c r="E21" s="330" t="s">
        <v>398</v>
      </c>
      <c r="F21" s="331"/>
      <c r="G21" s="266">
        <v>0</v>
      </c>
      <c r="H21" s="266">
        <v>0</v>
      </c>
      <c r="I21" s="273">
        <v>0</v>
      </c>
    </row>
    <row r="22" spans="4:9">
      <c r="D22" s="337"/>
      <c r="E22" s="330" t="s">
        <v>399</v>
      </c>
      <c r="F22" s="331"/>
      <c r="G22" s="266">
        <v>53</v>
      </c>
      <c r="H22" s="266">
        <v>110102</v>
      </c>
      <c r="I22" s="273">
        <v>100</v>
      </c>
    </row>
    <row r="23" spans="4:9">
      <c r="D23" s="330" t="s">
        <v>400</v>
      </c>
      <c r="E23" s="340"/>
      <c r="F23" s="331"/>
      <c r="G23" s="266">
        <v>0</v>
      </c>
      <c r="H23" s="266">
        <v>0</v>
      </c>
      <c r="I23" s="273">
        <v>0</v>
      </c>
    </row>
    <row r="24" spans="4:9">
      <c r="D24" s="330" t="s">
        <v>392</v>
      </c>
      <c r="E24" s="340"/>
      <c r="F24" s="331"/>
      <c r="G24" s="266">
        <v>0</v>
      </c>
      <c r="H24" s="266">
        <v>0</v>
      </c>
      <c r="I24" s="273">
        <v>0</v>
      </c>
    </row>
    <row r="25" spans="4:9">
      <c r="D25" s="330" t="s">
        <v>393</v>
      </c>
      <c r="E25" s="340"/>
      <c r="F25" s="331"/>
      <c r="G25" s="266">
        <v>53</v>
      </c>
      <c r="H25" s="266">
        <v>110102</v>
      </c>
      <c r="I25" s="273">
        <v>100</v>
      </c>
    </row>
    <row r="26" spans="4:9">
      <c r="D26" s="205" t="s">
        <v>463</v>
      </c>
    </row>
    <row r="28" spans="4:9">
      <c r="D28" s="313" t="s">
        <v>484</v>
      </c>
      <c r="E28" s="313"/>
    </row>
    <row r="29" spans="4:9" ht="27">
      <c r="D29" s="308" t="s">
        <v>445</v>
      </c>
      <c r="E29" s="271" t="s">
        <v>430</v>
      </c>
      <c r="F29" s="271" t="s">
        <v>431</v>
      </c>
      <c r="G29" s="271" t="s">
        <v>446</v>
      </c>
    </row>
    <row r="30" spans="4:9">
      <c r="D30" s="307" t="s">
        <v>436</v>
      </c>
      <c r="E30" s="266">
        <v>10</v>
      </c>
      <c r="F30" s="266">
        <v>24174</v>
      </c>
      <c r="G30" s="273">
        <v>22</v>
      </c>
    </row>
    <row r="31" spans="4:9">
      <c r="D31" s="307" t="s">
        <v>437</v>
      </c>
      <c r="E31" s="266">
        <v>11</v>
      </c>
      <c r="F31" s="276">
        <v>35010</v>
      </c>
      <c r="G31" s="273">
        <v>31.8</v>
      </c>
    </row>
    <row r="32" spans="4:9">
      <c r="D32" s="307" t="s">
        <v>401</v>
      </c>
      <c r="E32" s="266">
        <v>7</v>
      </c>
      <c r="F32" s="266">
        <v>9529</v>
      </c>
      <c r="G32" s="273">
        <v>8.6999999999999993</v>
      </c>
    </row>
    <row r="33" spans="3:7">
      <c r="D33" s="307" t="s">
        <v>402</v>
      </c>
      <c r="E33" s="266">
        <v>22</v>
      </c>
      <c r="F33" s="266">
        <v>37730</v>
      </c>
      <c r="G33" s="273">
        <v>34.300000000000004</v>
      </c>
    </row>
    <row r="34" spans="3:7">
      <c r="D34" s="307" t="s">
        <v>403</v>
      </c>
      <c r="E34" s="266">
        <v>3</v>
      </c>
      <c r="F34" s="266">
        <v>3659</v>
      </c>
      <c r="G34" s="273">
        <v>3.3000000000000003</v>
      </c>
    </row>
    <row r="35" spans="3:7">
      <c r="D35" s="307" t="s">
        <v>393</v>
      </c>
      <c r="E35" s="266">
        <v>53</v>
      </c>
      <c r="F35" s="266">
        <v>110102</v>
      </c>
      <c r="G35" s="273">
        <v>100</v>
      </c>
    </row>
    <row r="36" spans="3:7">
      <c r="D36" s="205" t="s">
        <v>1320</v>
      </c>
    </row>
    <row r="37" spans="3:7">
      <c r="D37" s="205" t="s">
        <v>464</v>
      </c>
    </row>
    <row r="39" spans="3:7">
      <c r="D39" s="271" t="s">
        <v>461</v>
      </c>
    </row>
    <row r="40" spans="3:7">
      <c r="D40" s="275">
        <v>11</v>
      </c>
    </row>
    <row r="41" spans="3:7">
      <c r="D41" s="209" t="s">
        <v>1321</v>
      </c>
    </row>
    <row r="43" spans="3:7" ht="14.25">
      <c r="C43" s="207" t="s">
        <v>404</v>
      </c>
    </row>
    <row r="44" spans="3:7">
      <c r="D44" s="208" t="s">
        <v>1322</v>
      </c>
    </row>
    <row r="46" spans="3:7">
      <c r="D46" s="314" t="s">
        <v>485</v>
      </c>
      <c r="E46" s="313"/>
    </row>
    <row r="47" spans="3:7" ht="27">
      <c r="D47" s="308" t="s">
        <v>460</v>
      </c>
      <c r="E47" s="271" t="s">
        <v>430</v>
      </c>
      <c r="F47" s="271" t="s">
        <v>431</v>
      </c>
      <c r="G47" s="271" t="s">
        <v>446</v>
      </c>
    </row>
    <row r="48" spans="3:7">
      <c r="D48" s="307" t="s">
        <v>405</v>
      </c>
      <c r="E48" s="266">
        <v>8</v>
      </c>
      <c r="F48" s="266">
        <v>9969</v>
      </c>
      <c r="G48" s="273">
        <v>9.1</v>
      </c>
    </row>
    <row r="49" spans="4:7">
      <c r="D49" s="307" t="s">
        <v>1108</v>
      </c>
      <c r="E49" s="266">
        <v>32</v>
      </c>
      <c r="F49" s="266">
        <v>71407</v>
      </c>
      <c r="G49" s="273">
        <v>64.900000000000006</v>
      </c>
    </row>
    <row r="50" spans="4:7">
      <c r="D50" s="307" t="s">
        <v>403</v>
      </c>
      <c r="E50" s="266">
        <v>13</v>
      </c>
      <c r="F50" s="266">
        <v>28726</v>
      </c>
      <c r="G50" s="273">
        <v>26.1</v>
      </c>
    </row>
    <row r="51" spans="4:7">
      <c r="D51" s="307" t="s">
        <v>393</v>
      </c>
      <c r="E51" s="266">
        <v>53</v>
      </c>
      <c r="F51" s="266">
        <v>110102</v>
      </c>
      <c r="G51" s="273">
        <v>100</v>
      </c>
    </row>
    <row r="52" spans="4:7">
      <c r="D52" s="203" t="s">
        <v>1323</v>
      </c>
      <c r="E52" s="203"/>
      <c r="F52" s="203"/>
    </row>
    <row r="53" spans="4:7">
      <c r="D53" s="205" t="s">
        <v>465</v>
      </c>
    </row>
    <row r="55" spans="4:7">
      <c r="D55" s="314" t="s">
        <v>486</v>
      </c>
      <c r="E55" s="313"/>
    </row>
    <row r="56" spans="4:7" ht="27">
      <c r="D56" s="308" t="s">
        <v>447</v>
      </c>
      <c r="E56" s="271" t="s">
        <v>451</v>
      </c>
      <c r="F56" s="271" t="s">
        <v>448</v>
      </c>
    </row>
    <row r="57" spans="4:7">
      <c r="D57" s="307" t="s">
        <v>406</v>
      </c>
      <c r="E57" s="266">
        <v>1057</v>
      </c>
      <c r="F57" s="273">
        <v>19.066895914063998</v>
      </c>
      <c r="G57" s="315"/>
    </row>
    <row r="58" spans="4:7">
      <c r="D58" s="307" t="s">
        <v>407</v>
      </c>
      <c r="E58" s="276">
        <v>1221</v>
      </c>
      <c r="F58" s="273">
        <v>22.0150234562661</v>
      </c>
      <c r="G58" s="315"/>
    </row>
    <row r="59" spans="4:7">
      <c r="D59" s="307" t="s">
        <v>408</v>
      </c>
      <c r="E59" s="266">
        <v>1385</v>
      </c>
      <c r="F59" s="273">
        <v>24.972919188713</v>
      </c>
      <c r="G59" s="315"/>
    </row>
    <row r="60" spans="4:7">
      <c r="D60" s="307" t="s">
        <v>409</v>
      </c>
      <c r="E60" s="266">
        <v>1883</v>
      </c>
      <c r="F60" s="273">
        <v>33.945161440956298</v>
      </c>
      <c r="G60" s="315"/>
    </row>
    <row r="61" spans="4:7">
      <c r="D61" s="307" t="s">
        <v>393</v>
      </c>
      <c r="E61" s="266">
        <v>5548</v>
      </c>
      <c r="F61" s="273">
        <v>100</v>
      </c>
      <c r="G61" s="315"/>
    </row>
    <row r="62" spans="4:7">
      <c r="D62" s="202" t="s">
        <v>930</v>
      </c>
    </row>
    <row r="63" spans="4:7">
      <c r="D63" s="202" t="s">
        <v>1324</v>
      </c>
    </row>
    <row r="64" spans="4:7">
      <c r="D64" s="195" t="s">
        <v>783</v>
      </c>
    </row>
    <row r="65" spans="4:6">
      <c r="D65" s="195" t="s">
        <v>1325</v>
      </c>
    </row>
    <row r="66" spans="4:6" s="203" customFormat="1">
      <c r="D66" s="316" t="s">
        <v>1326</v>
      </c>
    </row>
    <row r="67" spans="4:6">
      <c r="D67" s="195" t="s">
        <v>1327</v>
      </c>
    </row>
    <row r="68" spans="4:6">
      <c r="D68" s="196" t="s">
        <v>546</v>
      </c>
    </row>
    <row r="69" spans="4:6">
      <c r="D69" s="196" t="s">
        <v>547</v>
      </c>
    </row>
    <row r="71" spans="4:6" ht="27">
      <c r="D71" s="271" t="s">
        <v>1097</v>
      </c>
    </row>
    <row r="72" spans="4:6">
      <c r="D72" s="267">
        <v>1.42</v>
      </c>
    </row>
    <row r="73" spans="4:6">
      <c r="D73" s="205" t="s">
        <v>466</v>
      </c>
    </row>
    <row r="75" spans="4:6">
      <c r="D75" s="314" t="s">
        <v>487</v>
      </c>
      <c r="E75" s="313"/>
    </row>
    <row r="76" spans="4:6" ht="27">
      <c r="D76" s="308" t="s">
        <v>449</v>
      </c>
      <c r="E76" s="271" t="s">
        <v>450</v>
      </c>
      <c r="F76" s="271" t="s">
        <v>448</v>
      </c>
    </row>
    <row r="77" spans="4:6">
      <c r="D77" s="307" t="s">
        <v>406</v>
      </c>
      <c r="E77" s="266">
        <v>412</v>
      </c>
      <c r="F77" s="277">
        <v>7.4</v>
      </c>
    </row>
    <row r="78" spans="4:6">
      <c r="D78" s="307" t="s">
        <v>407</v>
      </c>
      <c r="E78" s="276">
        <v>1964</v>
      </c>
      <c r="F78" s="277">
        <v>35.4</v>
      </c>
    </row>
    <row r="79" spans="4:6">
      <c r="D79" s="307" t="s">
        <v>408</v>
      </c>
      <c r="E79" s="276">
        <v>1804</v>
      </c>
      <c r="F79" s="277">
        <v>32.5</v>
      </c>
    </row>
    <row r="80" spans="4:6">
      <c r="D80" s="307" t="s">
        <v>409</v>
      </c>
      <c r="E80" s="266">
        <v>1366</v>
      </c>
      <c r="F80" s="277">
        <v>24.6</v>
      </c>
    </row>
    <row r="81" spans="4:6">
      <c r="D81" s="307" t="s">
        <v>393</v>
      </c>
      <c r="E81" s="266">
        <v>5548</v>
      </c>
      <c r="F81" s="277">
        <v>100</v>
      </c>
    </row>
    <row r="82" spans="4:6">
      <c r="D82" s="203" t="s">
        <v>467</v>
      </c>
    </row>
    <row r="83" spans="4:6">
      <c r="D83" s="204" t="s">
        <v>931</v>
      </c>
    </row>
    <row r="84" spans="4:6">
      <c r="D84" s="203" t="s">
        <v>932</v>
      </c>
    </row>
    <row r="85" spans="4:6">
      <c r="D85" s="205" t="s">
        <v>468</v>
      </c>
    </row>
    <row r="87" spans="4:6" ht="27">
      <c r="D87" s="271" t="s">
        <v>481</v>
      </c>
    </row>
    <row r="88" spans="4:6">
      <c r="D88" s="268">
        <v>1.5</v>
      </c>
    </row>
    <row r="89" spans="4:6">
      <c r="D89" s="205" t="s">
        <v>469</v>
      </c>
    </row>
    <row r="91" spans="4:6">
      <c r="D91" s="314" t="s">
        <v>488</v>
      </c>
      <c r="E91" s="313"/>
    </row>
    <row r="92" spans="4:6" ht="27">
      <c r="D92" s="308" t="s">
        <v>452</v>
      </c>
      <c r="E92" s="271" t="s">
        <v>451</v>
      </c>
      <c r="F92" s="271" t="s">
        <v>448</v>
      </c>
    </row>
    <row r="93" spans="4:6">
      <c r="D93" s="307" t="s">
        <v>410</v>
      </c>
      <c r="E93" s="276">
        <v>3900</v>
      </c>
      <c r="F93" s="273">
        <v>77.959690613092548</v>
      </c>
    </row>
    <row r="94" spans="4:6">
      <c r="D94" s="307" t="s">
        <v>411</v>
      </c>
      <c r="E94" s="266">
        <v>834</v>
      </c>
      <c r="F94" s="273">
        <v>16.7</v>
      </c>
    </row>
    <row r="95" spans="4:6">
      <c r="D95" s="307" t="s">
        <v>412</v>
      </c>
      <c r="E95" s="266">
        <v>268</v>
      </c>
      <c r="F95" s="273">
        <v>5.4</v>
      </c>
    </row>
    <row r="96" spans="4:6">
      <c r="D96" s="307" t="s">
        <v>413</v>
      </c>
      <c r="E96" s="266" t="s">
        <v>362</v>
      </c>
      <c r="F96" s="273" t="s">
        <v>362</v>
      </c>
    </row>
    <row r="97" spans="4:7">
      <c r="D97" s="307" t="s">
        <v>393</v>
      </c>
      <c r="E97" s="266">
        <v>5003</v>
      </c>
      <c r="F97" s="273">
        <v>100</v>
      </c>
    </row>
    <row r="98" spans="4:7">
      <c r="D98" s="196" t="s">
        <v>548</v>
      </c>
    </row>
    <row r="99" spans="4:7">
      <c r="D99" s="195" t="s">
        <v>1328</v>
      </c>
    </row>
    <row r="100" spans="4:7">
      <c r="D100" s="195" t="s">
        <v>1329</v>
      </c>
    </row>
    <row r="101" spans="4:7">
      <c r="D101" s="195" t="s">
        <v>1330</v>
      </c>
    </row>
    <row r="102" spans="4:7">
      <c r="D102" s="195" t="s">
        <v>1225</v>
      </c>
    </row>
    <row r="103" spans="4:7">
      <c r="D103" s="196" t="s">
        <v>549</v>
      </c>
    </row>
    <row r="104" spans="4:7">
      <c r="D104" s="196" t="s">
        <v>550</v>
      </c>
    </row>
    <row r="106" spans="4:7" ht="27">
      <c r="D106" s="271" t="s">
        <v>1109</v>
      </c>
    </row>
    <row r="107" spans="4:7">
      <c r="D107" s="269">
        <v>0.34399999999999997</v>
      </c>
    </row>
    <row r="108" spans="4:7">
      <c r="D108" s="205" t="s">
        <v>470</v>
      </c>
    </row>
    <row r="110" spans="4:7">
      <c r="D110" s="313" t="s">
        <v>489</v>
      </c>
      <c r="E110" s="313"/>
    </row>
    <row r="111" spans="4:7" ht="27">
      <c r="D111" s="308" t="s">
        <v>453</v>
      </c>
      <c r="E111" s="271" t="s">
        <v>451</v>
      </c>
      <c r="F111" s="271" t="s">
        <v>448</v>
      </c>
    </row>
    <row r="112" spans="4:7">
      <c r="D112" s="307" t="s">
        <v>454</v>
      </c>
      <c r="E112" s="266">
        <v>1481</v>
      </c>
      <c r="F112" s="273">
        <v>29.6118810067846</v>
      </c>
      <c r="G112" s="315"/>
    </row>
    <row r="113" spans="4:7">
      <c r="D113" s="307" t="s">
        <v>455</v>
      </c>
      <c r="E113" s="266">
        <v>1296</v>
      </c>
      <c r="F113" s="273">
        <v>25.905781395786001</v>
      </c>
      <c r="G113" s="315"/>
    </row>
    <row r="114" spans="4:7">
      <c r="D114" s="307" t="s">
        <v>414</v>
      </c>
      <c r="E114" s="276">
        <v>1662</v>
      </c>
      <c r="F114" s="273">
        <v>33.238003244032797</v>
      </c>
      <c r="G114" s="315"/>
    </row>
    <row r="115" spans="4:7">
      <c r="D115" s="307" t="s">
        <v>415</v>
      </c>
      <c r="E115" s="266">
        <v>562</v>
      </c>
      <c r="F115" s="273">
        <v>11.244334353396599</v>
      </c>
      <c r="G115" s="315"/>
    </row>
    <row r="116" spans="4:7">
      <c r="D116" s="307" t="s">
        <v>393</v>
      </c>
      <c r="E116" s="266">
        <v>5003</v>
      </c>
      <c r="F116" s="273">
        <v>100</v>
      </c>
    </row>
    <row r="117" spans="4:7">
      <c r="D117" s="196" t="s">
        <v>551</v>
      </c>
    </row>
    <row r="118" spans="4:7">
      <c r="D118" s="195" t="s">
        <v>1331</v>
      </c>
    </row>
    <row r="119" spans="4:7">
      <c r="D119" s="195" t="s">
        <v>1329</v>
      </c>
    </row>
    <row r="120" spans="4:7">
      <c r="D120" s="195" t="s">
        <v>1330</v>
      </c>
    </row>
    <row r="121" spans="4:7">
      <c r="D121" s="195" t="s">
        <v>1225</v>
      </c>
    </row>
    <row r="122" spans="4:7">
      <c r="D122" s="196" t="s">
        <v>552</v>
      </c>
    </row>
    <row r="123" spans="4:7">
      <c r="D123" s="196" t="s">
        <v>553</v>
      </c>
    </row>
    <row r="125" spans="4:7" ht="27">
      <c r="D125" s="271" t="s">
        <v>456</v>
      </c>
    </row>
    <row r="126" spans="4:7">
      <c r="D126" s="269">
        <v>0.123</v>
      </c>
    </row>
    <row r="127" spans="4:7">
      <c r="D127" s="205" t="s">
        <v>471</v>
      </c>
    </row>
    <row r="129" spans="4:10">
      <c r="D129" s="313" t="s">
        <v>490</v>
      </c>
      <c r="E129" s="313"/>
    </row>
    <row r="130" spans="4:10" ht="27">
      <c r="D130" s="332" t="s">
        <v>416</v>
      </c>
      <c r="E130" s="334"/>
      <c r="F130" s="271" t="s">
        <v>430</v>
      </c>
      <c r="G130" s="271" t="s">
        <v>431</v>
      </c>
      <c r="H130" s="271" t="s">
        <v>495</v>
      </c>
    </row>
    <row r="131" spans="4:10">
      <c r="D131" s="330" t="s">
        <v>554</v>
      </c>
      <c r="E131" s="331"/>
      <c r="F131" s="317">
        <v>5</v>
      </c>
      <c r="G131" s="276">
        <v>11860</v>
      </c>
      <c r="H131" s="273">
        <v>10.8</v>
      </c>
      <c r="I131" s="318"/>
    </row>
    <row r="132" spans="4:10">
      <c r="D132" s="330" t="s">
        <v>555</v>
      </c>
      <c r="E132" s="331"/>
      <c r="F132" s="317">
        <v>37</v>
      </c>
      <c r="G132" s="276">
        <v>68010</v>
      </c>
      <c r="H132" s="273">
        <v>61.769995095456942</v>
      </c>
      <c r="I132" s="318"/>
    </row>
    <row r="133" spans="4:10">
      <c r="D133" s="330" t="s">
        <v>417</v>
      </c>
      <c r="E133" s="331"/>
      <c r="F133" s="317">
        <v>11</v>
      </c>
      <c r="G133" s="276">
        <v>30232</v>
      </c>
      <c r="H133" s="273">
        <v>27.5</v>
      </c>
      <c r="I133" s="318"/>
    </row>
    <row r="134" spans="4:10">
      <c r="D134" s="330" t="s">
        <v>393</v>
      </c>
      <c r="E134" s="331"/>
      <c r="F134" s="266">
        <v>53</v>
      </c>
      <c r="G134" s="266">
        <v>110102</v>
      </c>
      <c r="H134" s="273">
        <v>100</v>
      </c>
    </row>
    <row r="135" spans="4:10">
      <c r="D135" s="205" t="s">
        <v>496</v>
      </c>
    </row>
    <row r="137" spans="4:10">
      <c r="D137" s="313" t="s">
        <v>491</v>
      </c>
      <c r="E137" s="313"/>
    </row>
    <row r="138" spans="4:10" ht="27">
      <c r="D138" s="332" t="s">
        <v>418</v>
      </c>
      <c r="E138" s="334"/>
      <c r="F138" s="309" t="s">
        <v>1332</v>
      </c>
      <c r="G138" s="271" t="s">
        <v>431</v>
      </c>
      <c r="H138" s="271" t="s">
        <v>479</v>
      </c>
      <c r="I138" s="271" t="s">
        <v>434</v>
      </c>
      <c r="J138" s="271" t="s">
        <v>446</v>
      </c>
    </row>
    <row r="139" spans="4:10">
      <c r="D139" s="330" t="s">
        <v>1209</v>
      </c>
      <c r="E139" s="331"/>
      <c r="F139" s="319">
        <v>20</v>
      </c>
      <c r="G139" s="266">
        <v>45817</v>
      </c>
      <c r="H139" s="273">
        <v>41.6</v>
      </c>
      <c r="I139" s="266">
        <v>2263</v>
      </c>
      <c r="J139" s="273">
        <v>43.4</v>
      </c>
    </row>
    <row r="140" spans="4:10">
      <c r="D140" s="330" t="s">
        <v>1210</v>
      </c>
      <c r="E140" s="331"/>
      <c r="F140" s="319">
        <v>4</v>
      </c>
      <c r="G140" s="266">
        <v>12010</v>
      </c>
      <c r="H140" s="273">
        <v>10.9</v>
      </c>
      <c r="I140" s="276">
        <v>524</v>
      </c>
      <c r="J140" s="273">
        <v>10</v>
      </c>
    </row>
    <row r="141" spans="4:10">
      <c r="D141" s="330" t="s">
        <v>1211</v>
      </c>
      <c r="E141" s="331"/>
      <c r="F141" s="319">
        <v>1</v>
      </c>
      <c r="G141" s="266">
        <v>8150</v>
      </c>
      <c r="H141" s="273">
        <v>7.3999999999999995</v>
      </c>
      <c r="I141" s="276">
        <v>325</v>
      </c>
      <c r="J141" s="273">
        <v>6.2</v>
      </c>
    </row>
    <row r="142" spans="4:10">
      <c r="D142" s="330" t="s">
        <v>1212</v>
      </c>
      <c r="E142" s="331"/>
      <c r="F142" s="319">
        <v>3</v>
      </c>
      <c r="G142" s="266">
        <v>7181</v>
      </c>
      <c r="H142" s="273">
        <v>6.5</v>
      </c>
      <c r="I142" s="276">
        <v>305</v>
      </c>
      <c r="J142" s="273">
        <v>5.8999999999999995</v>
      </c>
    </row>
    <row r="143" spans="4:10">
      <c r="D143" s="330" t="s">
        <v>1300</v>
      </c>
      <c r="E143" s="331"/>
      <c r="F143" s="319">
        <v>3</v>
      </c>
      <c r="G143" s="266">
        <v>5840</v>
      </c>
      <c r="H143" s="273">
        <v>5.3</v>
      </c>
      <c r="I143" s="276">
        <v>280</v>
      </c>
      <c r="J143" s="273">
        <v>5.4</v>
      </c>
    </row>
    <row r="144" spans="4:10">
      <c r="D144" s="330" t="s">
        <v>1213</v>
      </c>
      <c r="E144" s="331"/>
      <c r="F144" s="319">
        <v>4</v>
      </c>
      <c r="G144" s="266">
        <v>5727</v>
      </c>
      <c r="H144" s="273">
        <v>5.2</v>
      </c>
      <c r="I144" s="276">
        <v>290</v>
      </c>
      <c r="J144" s="273">
        <v>5.6000000000000005</v>
      </c>
    </row>
    <row r="145" spans="3:10">
      <c r="D145" s="330" t="s">
        <v>1214</v>
      </c>
      <c r="E145" s="331"/>
      <c r="F145" s="319">
        <v>2</v>
      </c>
      <c r="G145" s="266">
        <v>5580</v>
      </c>
      <c r="H145" s="273">
        <v>5.0999999999999996</v>
      </c>
      <c r="I145" s="266">
        <v>262</v>
      </c>
      <c r="J145" s="273">
        <v>5</v>
      </c>
    </row>
    <row r="146" spans="3:10">
      <c r="D146" s="330" t="s">
        <v>1215</v>
      </c>
      <c r="E146" s="331"/>
      <c r="F146" s="319">
        <v>4</v>
      </c>
      <c r="G146" s="266">
        <v>3738</v>
      </c>
      <c r="H146" s="273">
        <v>3.4000000000000004</v>
      </c>
      <c r="I146" s="276">
        <v>206</v>
      </c>
      <c r="J146" s="273">
        <v>4</v>
      </c>
    </row>
    <row r="147" spans="3:10">
      <c r="D147" s="330" t="s">
        <v>1216</v>
      </c>
      <c r="E147" s="331"/>
      <c r="F147" s="319">
        <v>1</v>
      </c>
      <c r="G147" s="266">
        <v>3380</v>
      </c>
      <c r="H147" s="273">
        <v>3.1</v>
      </c>
      <c r="I147" s="276">
        <v>137</v>
      </c>
      <c r="J147" s="273">
        <v>2.6</v>
      </c>
    </row>
    <row r="148" spans="3:10">
      <c r="D148" s="330" t="s">
        <v>1217</v>
      </c>
      <c r="E148" s="331"/>
      <c r="F148" s="319">
        <v>4</v>
      </c>
      <c r="G148" s="266">
        <v>3284</v>
      </c>
      <c r="H148" s="273">
        <v>3</v>
      </c>
      <c r="I148" s="276">
        <v>159</v>
      </c>
      <c r="J148" s="273">
        <v>3.1</v>
      </c>
    </row>
    <row r="149" spans="3:10">
      <c r="D149" s="330" t="s">
        <v>1218</v>
      </c>
      <c r="E149" s="331"/>
      <c r="F149" s="319">
        <v>1</v>
      </c>
      <c r="G149" s="266">
        <v>1710</v>
      </c>
      <c r="H149" s="273">
        <v>1.6</v>
      </c>
      <c r="I149" s="276">
        <v>88</v>
      </c>
      <c r="J149" s="273">
        <v>1.7000000000000002</v>
      </c>
    </row>
    <row r="150" spans="3:10">
      <c r="D150" s="330" t="s">
        <v>1219</v>
      </c>
      <c r="E150" s="331"/>
      <c r="F150" s="319">
        <v>1</v>
      </c>
      <c r="G150" s="266">
        <v>1500</v>
      </c>
      <c r="H150" s="273">
        <v>1.4000000000000001</v>
      </c>
      <c r="I150" s="276">
        <v>69</v>
      </c>
      <c r="J150" s="273">
        <v>1.3</v>
      </c>
    </row>
    <row r="151" spans="3:10">
      <c r="D151" s="330" t="s">
        <v>1220</v>
      </c>
      <c r="E151" s="331"/>
      <c r="F151" s="319">
        <v>1</v>
      </c>
      <c r="G151" s="266">
        <v>1400</v>
      </c>
      <c r="H151" s="273">
        <v>1.3</v>
      </c>
      <c r="I151" s="266">
        <v>75</v>
      </c>
      <c r="J151" s="273">
        <v>1.4000000000000001</v>
      </c>
    </row>
    <row r="152" spans="3:10">
      <c r="D152" s="330" t="s">
        <v>1221</v>
      </c>
      <c r="E152" s="331"/>
      <c r="F152" s="319">
        <v>1</v>
      </c>
      <c r="G152" s="266">
        <v>1330</v>
      </c>
      <c r="H152" s="273">
        <v>1.2</v>
      </c>
      <c r="I152" s="266">
        <v>68</v>
      </c>
      <c r="J152" s="273">
        <v>1.3</v>
      </c>
    </row>
    <row r="153" spans="3:10">
      <c r="D153" s="330" t="s">
        <v>1222</v>
      </c>
      <c r="E153" s="331"/>
      <c r="F153" s="319">
        <v>1</v>
      </c>
      <c r="G153" s="266">
        <v>1319</v>
      </c>
      <c r="H153" s="273">
        <v>1.2</v>
      </c>
      <c r="I153" s="266">
        <v>59</v>
      </c>
      <c r="J153" s="273">
        <v>1.0999999999999999</v>
      </c>
    </row>
    <row r="154" spans="3:10">
      <c r="D154" s="330" t="s">
        <v>1223</v>
      </c>
      <c r="E154" s="331"/>
      <c r="F154" s="319">
        <v>1</v>
      </c>
      <c r="G154" s="266">
        <v>1202</v>
      </c>
      <c r="H154" s="273">
        <v>1.0999999999999999</v>
      </c>
      <c r="I154" s="276">
        <v>56</v>
      </c>
      <c r="J154" s="273">
        <v>1.0999999999999999</v>
      </c>
    </row>
    <row r="155" spans="3:10">
      <c r="D155" s="330" t="s">
        <v>1224</v>
      </c>
      <c r="E155" s="331"/>
      <c r="F155" s="319">
        <v>1</v>
      </c>
      <c r="G155" s="266">
        <v>933</v>
      </c>
      <c r="H155" s="273">
        <v>0.8</v>
      </c>
      <c r="I155" s="266">
        <v>44</v>
      </c>
      <c r="J155" s="273">
        <v>0.89999999999999991</v>
      </c>
    </row>
    <row r="156" spans="3:10">
      <c r="D156" s="330" t="s">
        <v>776</v>
      </c>
      <c r="E156" s="331"/>
      <c r="F156" s="319">
        <v>53</v>
      </c>
      <c r="G156" s="266">
        <v>110102</v>
      </c>
      <c r="H156" s="273">
        <v>100</v>
      </c>
      <c r="I156" s="276">
        <v>5218</v>
      </c>
      <c r="J156" s="273">
        <v>100</v>
      </c>
    </row>
    <row r="157" spans="3:10">
      <c r="D157" s="205" t="s">
        <v>472</v>
      </c>
    </row>
    <row r="158" spans="3:10">
      <c r="D158" s="205" t="s">
        <v>473</v>
      </c>
    </row>
    <row r="160" spans="3:10" ht="14.25">
      <c r="C160" s="207" t="s">
        <v>419</v>
      </c>
    </row>
    <row r="161" spans="4:7">
      <c r="D161" s="208" t="s">
        <v>1333</v>
      </c>
    </row>
    <row r="163" spans="4:7">
      <c r="D163" s="313" t="s">
        <v>492</v>
      </c>
      <c r="E163" s="313"/>
    </row>
    <row r="164" spans="4:7" ht="27">
      <c r="D164" s="307" t="s">
        <v>420</v>
      </c>
      <c r="E164" s="272" t="s">
        <v>457</v>
      </c>
      <c r="F164" s="272" t="s">
        <v>446</v>
      </c>
    </row>
    <row r="165" spans="4:7">
      <c r="D165" s="307" t="s">
        <v>421</v>
      </c>
      <c r="E165" s="266">
        <v>26</v>
      </c>
      <c r="F165" s="273">
        <v>0.81377151799680003</v>
      </c>
      <c r="G165" s="315"/>
    </row>
    <row r="166" spans="4:7">
      <c r="D166" s="307" t="s">
        <v>422</v>
      </c>
      <c r="E166" s="266">
        <v>146</v>
      </c>
      <c r="F166" s="273">
        <v>4.5696400625978102</v>
      </c>
      <c r="G166" s="315"/>
    </row>
    <row r="167" spans="4:7">
      <c r="D167" s="307" t="s">
        <v>423</v>
      </c>
      <c r="E167" s="266">
        <v>670</v>
      </c>
      <c r="F167" s="273">
        <v>20.9702660406886</v>
      </c>
      <c r="G167" s="315"/>
    </row>
    <row r="168" spans="4:7">
      <c r="D168" s="307" t="s">
        <v>424</v>
      </c>
      <c r="E168" s="266">
        <v>2353</v>
      </c>
      <c r="F168" s="273">
        <v>73.646322378716704</v>
      </c>
      <c r="G168" s="315"/>
    </row>
    <row r="169" spans="4:7">
      <c r="D169" s="307" t="s">
        <v>393</v>
      </c>
      <c r="E169" s="266">
        <v>3195</v>
      </c>
      <c r="F169" s="273">
        <v>100</v>
      </c>
      <c r="G169" s="315"/>
    </row>
    <row r="170" spans="4:7">
      <c r="D170" s="196" t="s">
        <v>1226</v>
      </c>
    </row>
    <row r="171" spans="4:7">
      <c r="D171" s="195" t="s">
        <v>1110</v>
      </c>
    </row>
    <row r="172" spans="4:7">
      <c r="D172" s="195" t="s">
        <v>1229</v>
      </c>
    </row>
    <row r="173" spans="4:7">
      <c r="D173" s="195" t="s">
        <v>1227</v>
      </c>
    </row>
    <row r="174" spans="4:7">
      <c r="D174" s="196" t="s">
        <v>1228</v>
      </c>
    </row>
    <row r="176" spans="4:7">
      <c r="D176" s="314" t="s">
        <v>493</v>
      </c>
      <c r="E176" s="313"/>
    </row>
    <row r="177" spans="4:7" ht="27">
      <c r="D177" s="308" t="s">
        <v>425</v>
      </c>
      <c r="E177" s="272" t="s">
        <v>457</v>
      </c>
      <c r="F177" s="272" t="s">
        <v>446</v>
      </c>
    </row>
    <row r="178" spans="4:7">
      <c r="D178" s="307" t="s">
        <v>426</v>
      </c>
      <c r="E178" s="266">
        <v>1023</v>
      </c>
      <c r="F178" s="273">
        <v>25.253023944704999</v>
      </c>
    </row>
    <row r="179" spans="4:7">
      <c r="D179" s="307" t="s">
        <v>427</v>
      </c>
      <c r="E179" s="266">
        <v>3028</v>
      </c>
      <c r="F179" s="273">
        <v>74.746976055294994</v>
      </c>
    </row>
    <row r="180" spans="4:7">
      <c r="D180" s="307" t="s">
        <v>393</v>
      </c>
      <c r="E180" s="266">
        <v>4051</v>
      </c>
      <c r="F180" s="273">
        <v>100</v>
      </c>
    </row>
    <row r="181" spans="4:7">
      <c r="D181" s="205" t="s">
        <v>474</v>
      </c>
    </row>
    <row r="182" spans="4:7">
      <c r="D182" s="205" t="s">
        <v>782</v>
      </c>
    </row>
    <row r="183" spans="4:7">
      <c r="D183" s="205" t="s">
        <v>475</v>
      </c>
    </row>
    <row r="185" spans="4:7">
      <c r="D185" s="314" t="s">
        <v>494</v>
      </c>
      <c r="E185" s="313"/>
    </row>
    <row r="186" spans="4:7" ht="27">
      <c r="D186" s="308" t="s">
        <v>428</v>
      </c>
      <c r="E186" s="272" t="s">
        <v>457</v>
      </c>
      <c r="F186" s="272" t="s">
        <v>446</v>
      </c>
    </row>
    <row r="187" spans="4:7">
      <c r="D187" s="307" t="s">
        <v>429</v>
      </c>
      <c r="E187" s="266">
        <v>185</v>
      </c>
      <c r="F187" s="273">
        <v>4.5667736361392297</v>
      </c>
      <c r="G187" s="315"/>
    </row>
    <row r="188" spans="4:7">
      <c r="D188" s="307" t="s">
        <v>438</v>
      </c>
      <c r="E188" s="266">
        <v>211</v>
      </c>
      <c r="F188" s="273">
        <v>5.2085904714885212</v>
      </c>
      <c r="G188" s="315"/>
    </row>
    <row r="189" spans="4:7">
      <c r="D189" s="307" t="s">
        <v>439</v>
      </c>
      <c r="E189" s="266">
        <v>191</v>
      </c>
      <c r="F189" s="273">
        <v>4.7148852135275243</v>
      </c>
      <c r="G189" s="315"/>
    </row>
    <row r="190" spans="4:7">
      <c r="D190" s="307" t="s">
        <v>440</v>
      </c>
      <c r="E190" s="266">
        <v>875</v>
      </c>
      <c r="F190" s="273">
        <v>21.59960503579363</v>
      </c>
      <c r="G190" s="315"/>
    </row>
    <row r="191" spans="4:7">
      <c r="D191" s="307" t="s">
        <v>441</v>
      </c>
      <c r="E191" s="266">
        <v>793</v>
      </c>
      <c r="F191" s="273">
        <v>19.575413478153543</v>
      </c>
      <c r="G191" s="315"/>
    </row>
    <row r="192" spans="4:7">
      <c r="D192" s="307" t="s">
        <v>442</v>
      </c>
      <c r="E192" s="266">
        <v>684</v>
      </c>
      <c r="F192" s="273">
        <v>16.884719822266106</v>
      </c>
      <c r="G192" s="315"/>
    </row>
    <row r="193" spans="4:7">
      <c r="D193" s="307" t="s">
        <v>443</v>
      </c>
      <c r="E193" s="266">
        <v>663</v>
      </c>
      <c r="F193" s="273">
        <v>16.36632930140706</v>
      </c>
      <c r="G193" s="315"/>
    </row>
    <row r="194" spans="4:7">
      <c r="D194" s="307" t="s">
        <v>444</v>
      </c>
      <c r="E194" s="266">
        <v>449</v>
      </c>
      <c r="F194" s="273">
        <v>11.083683041224388</v>
      </c>
      <c r="G194" s="315"/>
    </row>
    <row r="195" spans="4:7">
      <c r="D195" s="307" t="s">
        <v>392</v>
      </c>
      <c r="E195" s="266">
        <v>0</v>
      </c>
      <c r="F195" s="273">
        <v>0</v>
      </c>
      <c r="G195" s="315"/>
    </row>
    <row r="196" spans="4:7">
      <c r="D196" s="307" t="s">
        <v>393</v>
      </c>
      <c r="E196" s="266">
        <v>4051</v>
      </c>
      <c r="F196" s="273">
        <v>100</v>
      </c>
      <c r="G196" s="315"/>
    </row>
    <row r="197" spans="4:7">
      <c r="D197" s="196" t="s">
        <v>476</v>
      </c>
    </row>
    <row r="198" spans="4:7">
      <c r="D198" s="195" t="s">
        <v>435</v>
      </c>
    </row>
    <row r="199" spans="4:7">
      <c r="D199" s="205" t="s">
        <v>782</v>
      </c>
    </row>
    <row r="200" spans="4:7">
      <c r="D200" s="196" t="s">
        <v>477</v>
      </c>
    </row>
    <row r="202" spans="4:7">
      <c r="D202" s="271" t="s">
        <v>458</v>
      </c>
    </row>
    <row r="203" spans="4:7">
      <c r="D203" s="270">
        <v>2.2999999999999998</v>
      </c>
    </row>
    <row r="204" spans="4:7">
      <c r="D204" s="196" t="s">
        <v>478</v>
      </c>
    </row>
    <row r="205" spans="4:7">
      <c r="D205" s="195" t="s">
        <v>459</v>
      </c>
    </row>
  </sheetData>
  <mergeCells count="33">
    <mergeCell ref="D130:E130"/>
    <mergeCell ref="D131:E131"/>
    <mergeCell ref="D132:E132"/>
    <mergeCell ref="D138:E138"/>
    <mergeCell ref="D139:E139"/>
    <mergeCell ref="D156:E156"/>
    <mergeCell ref="D150:E150"/>
    <mergeCell ref="D151:E151"/>
    <mergeCell ref="D152:E152"/>
    <mergeCell ref="D153:E153"/>
    <mergeCell ref="D154:E154"/>
    <mergeCell ref="D155:E155"/>
    <mergeCell ref="D147:E147"/>
    <mergeCell ref="D148:E148"/>
    <mergeCell ref="D141:E141"/>
    <mergeCell ref="D142:E142"/>
    <mergeCell ref="D143:E143"/>
    <mergeCell ref="D140:E140"/>
    <mergeCell ref="D149:E149"/>
    <mergeCell ref="D16:F16"/>
    <mergeCell ref="D17:D22"/>
    <mergeCell ref="E17:F17"/>
    <mergeCell ref="E20:F20"/>
    <mergeCell ref="E21:F21"/>
    <mergeCell ref="E22:F22"/>
    <mergeCell ref="D23:F23"/>
    <mergeCell ref="D24:F24"/>
    <mergeCell ref="D25:F25"/>
    <mergeCell ref="D133:E133"/>
    <mergeCell ref="D134:E134"/>
    <mergeCell ref="D144:E144"/>
    <mergeCell ref="D145:E145"/>
    <mergeCell ref="D146:E146"/>
  </mergeCells>
  <phoneticPr fontId="3"/>
  <pageMargins left="0.70866141732283472" right="0.70866141732283472" top="0.74803149606299213" bottom="0.74803149606299213" header="0.31496062992125984" footer="0.31496062992125984"/>
  <pageSetup paperSize="9" scale="65"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O45"/>
  <sheetViews>
    <sheetView showGridLines="0" zoomScaleNormal="100" workbookViewId="0">
      <pane xSplit="4" ySplit="2" topLeftCell="E3" activePane="bottomRight" state="frozen"/>
      <selection pane="topRight" activeCell="D1" sqref="D1"/>
      <selection pane="bottomLeft" activeCell="A2" sqref="A2"/>
      <selection pane="bottomRight" activeCell="E3" sqref="E3"/>
    </sheetView>
  </sheetViews>
  <sheetFormatPr defaultColWidth="9" defaultRowHeight="15"/>
  <cols>
    <col min="1" max="1" width="2.25" style="210" customWidth="1"/>
    <col min="2" max="2" width="5.875" style="212" customWidth="1"/>
    <col min="3" max="3" width="23.375" style="210" customWidth="1"/>
    <col min="4" max="4" width="6.75" style="210" bestFit="1" customWidth="1"/>
    <col min="5" max="16" width="9" style="210" customWidth="1"/>
    <col min="17" max="21" width="9" style="211" customWidth="1"/>
    <col min="22" max="27" width="9" style="210" customWidth="1"/>
    <col min="28" max="16384" width="9" style="210"/>
  </cols>
  <sheetData>
    <row r="2" spans="2:41" ht="25.5">
      <c r="B2" s="346" t="s">
        <v>1075</v>
      </c>
      <c r="C2" s="346"/>
      <c r="D2" s="237" t="s">
        <v>975</v>
      </c>
      <c r="E2" s="238" t="s">
        <v>974</v>
      </c>
      <c r="F2" s="237" t="s">
        <v>973</v>
      </c>
      <c r="G2" s="237" t="s">
        <v>972</v>
      </c>
      <c r="H2" s="237" t="s">
        <v>971</v>
      </c>
      <c r="I2" s="237" t="s">
        <v>970</v>
      </c>
      <c r="J2" s="237" t="s">
        <v>969</v>
      </c>
      <c r="K2" s="237" t="s">
        <v>968</v>
      </c>
      <c r="L2" s="237" t="s">
        <v>967</v>
      </c>
      <c r="M2" s="237" t="s">
        <v>966</v>
      </c>
      <c r="N2" s="237" t="s">
        <v>965</v>
      </c>
      <c r="O2" s="237" t="s">
        <v>964</v>
      </c>
      <c r="P2" s="237" t="s">
        <v>963</v>
      </c>
      <c r="Q2" s="237" t="s">
        <v>962</v>
      </c>
      <c r="R2" s="237" t="s">
        <v>961</v>
      </c>
      <c r="S2" s="237" t="s">
        <v>960</v>
      </c>
      <c r="T2" s="237" t="s">
        <v>959</v>
      </c>
      <c r="U2" s="237" t="s">
        <v>958</v>
      </c>
      <c r="V2" s="237" t="s">
        <v>957</v>
      </c>
      <c r="W2" s="237" t="s">
        <v>956</v>
      </c>
      <c r="X2" s="237" t="s">
        <v>955</v>
      </c>
      <c r="Y2" s="237" t="s">
        <v>954</v>
      </c>
      <c r="Z2" s="237" t="s">
        <v>953</v>
      </c>
      <c r="AA2" s="237" t="s">
        <v>952</v>
      </c>
      <c r="AB2" s="237" t="s">
        <v>951</v>
      </c>
      <c r="AC2" s="237" t="s">
        <v>950</v>
      </c>
      <c r="AD2" s="237" t="s">
        <v>949</v>
      </c>
      <c r="AE2" s="237" t="s">
        <v>948</v>
      </c>
      <c r="AF2" s="237" t="s">
        <v>947</v>
      </c>
      <c r="AG2" s="236" t="s">
        <v>946</v>
      </c>
      <c r="AH2" s="236" t="s">
        <v>945</v>
      </c>
      <c r="AI2" s="236" t="s">
        <v>944</v>
      </c>
      <c r="AJ2" s="236" t="s">
        <v>943</v>
      </c>
      <c r="AK2" s="236" t="s">
        <v>942</v>
      </c>
      <c r="AL2" s="236" t="s">
        <v>1077</v>
      </c>
      <c r="AM2" s="236" t="s">
        <v>1098</v>
      </c>
      <c r="AN2" s="236" t="s">
        <v>1303</v>
      </c>
      <c r="AO2" s="236" t="s">
        <v>1334</v>
      </c>
    </row>
    <row r="3" spans="2:41" ht="16.5" customHeight="1">
      <c r="B3" s="347" t="s">
        <v>1074</v>
      </c>
      <c r="C3" s="254" t="s">
        <v>1073</v>
      </c>
      <c r="D3" s="253" t="s">
        <v>981</v>
      </c>
      <c r="E3" s="243">
        <v>2467</v>
      </c>
      <c r="F3" s="243">
        <v>2205</v>
      </c>
      <c r="G3" s="243">
        <v>3526</v>
      </c>
      <c r="H3" s="243">
        <v>3770</v>
      </c>
      <c r="I3" s="243">
        <v>3702</v>
      </c>
      <c r="J3" s="243">
        <v>3577</v>
      </c>
      <c r="K3" s="243">
        <v>3494</v>
      </c>
      <c r="L3" s="243">
        <v>3528</v>
      </c>
      <c r="M3" s="244">
        <v>4618</v>
      </c>
      <c r="N3" s="243">
        <v>5632</v>
      </c>
      <c r="O3" s="243">
        <v>5632</v>
      </c>
      <c r="P3" s="243">
        <v>5763</v>
      </c>
      <c r="Q3" s="243">
        <v>5792</v>
      </c>
      <c r="R3" s="243">
        <v>5915</v>
      </c>
      <c r="S3" s="243">
        <v>5932</v>
      </c>
      <c r="T3" s="243">
        <v>6442</v>
      </c>
      <c r="U3" s="243">
        <v>7131</v>
      </c>
      <c r="V3" s="243">
        <v>7251</v>
      </c>
      <c r="W3" s="243">
        <v>7778</v>
      </c>
      <c r="X3" s="243">
        <v>7943</v>
      </c>
      <c r="Y3" s="243">
        <v>8133</v>
      </c>
      <c r="Z3" s="243">
        <v>8318</v>
      </c>
      <c r="AA3" s="243">
        <v>8675</v>
      </c>
      <c r="AB3" s="243">
        <v>8284</v>
      </c>
      <c r="AC3" s="243">
        <v>8250</v>
      </c>
      <c r="AD3" s="243">
        <v>8256</v>
      </c>
      <c r="AE3" s="243">
        <v>8460</v>
      </c>
      <c r="AF3" s="243">
        <v>8262</v>
      </c>
      <c r="AG3" s="243">
        <v>11645</v>
      </c>
      <c r="AH3" s="243">
        <v>10487</v>
      </c>
      <c r="AI3" s="243">
        <v>10811</v>
      </c>
      <c r="AJ3" s="243">
        <v>11263</v>
      </c>
      <c r="AK3" s="243">
        <v>11436</v>
      </c>
      <c r="AL3" s="243">
        <v>11898</v>
      </c>
      <c r="AM3" s="243">
        <v>12769</v>
      </c>
      <c r="AN3" s="243">
        <v>13284</v>
      </c>
      <c r="AO3" s="243">
        <v>14155</v>
      </c>
    </row>
    <row r="4" spans="2:41" ht="16.5" customHeight="1">
      <c r="B4" s="348"/>
      <c r="C4" s="252" t="s">
        <v>1072</v>
      </c>
      <c r="D4" s="251" t="s">
        <v>981</v>
      </c>
      <c r="E4" s="243">
        <v>2467</v>
      </c>
      <c r="F4" s="243">
        <v>2205</v>
      </c>
      <c r="G4" s="243">
        <v>2944</v>
      </c>
      <c r="H4" s="243">
        <v>3587</v>
      </c>
      <c r="I4" s="243">
        <v>3702</v>
      </c>
      <c r="J4" s="243">
        <v>3577</v>
      </c>
      <c r="K4" s="243">
        <v>3494</v>
      </c>
      <c r="L4" s="243">
        <v>3528</v>
      </c>
      <c r="M4" s="244">
        <v>4603</v>
      </c>
      <c r="N4" s="243">
        <v>5597</v>
      </c>
      <c r="O4" s="243">
        <v>5632</v>
      </c>
      <c r="P4" s="243">
        <v>5758</v>
      </c>
      <c r="Q4" s="243">
        <v>5792</v>
      </c>
      <c r="R4" s="243">
        <v>5915</v>
      </c>
      <c r="S4" s="243">
        <v>5932</v>
      </c>
      <c r="T4" s="243">
        <v>6412</v>
      </c>
      <c r="U4" s="243">
        <v>6992</v>
      </c>
      <c r="V4" s="243">
        <v>7249</v>
      </c>
      <c r="W4" s="243">
        <v>7705</v>
      </c>
      <c r="X4" s="243">
        <v>7943</v>
      </c>
      <c r="Y4" s="243">
        <v>8133</v>
      </c>
      <c r="Z4" s="243">
        <v>8260</v>
      </c>
      <c r="AA4" s="243">
        <v>8292</v>
      </c>
      <c r="AB4" s="243">
        <v>8254</v>
      </c>
      <c r="AC4" s="243">
        <v>8250</v>
      </c>
      <c r="AD4" s="243">
        <v>8256</v>
      </c>
      <c r="AE4" s="243">
        <v>8118</v>
      </c>
      <c r="AF4" s="243">
        <v>8262</v>
      </c>
      <c r="AG4" s="243">
        <v>10173</v>
      </c>
      <c r="AH4" s="243">
        <v>10487</v>
      </c>
      <c r="AI4" s="243">
        <v>10811</v>
      </c>
      <c r="AJ4" s="243">
        <v>11263</v>
      </c>
      <c r="AK4" s="243">
        <v>11436</v>
      </c>
      <c r="AL4" s="243">
        <v>11898</v>
      </c>
      <c r="AM4" s="243">
        <v>11966</v>
      </c>
      <c r="AN4" s="243">
        <v>12139</v>
      </c>
      <c r="AO4" s="243">
        <v>12643</v>
      </c>
    </row>
    <row r="5" spans="2:41" ht="16.5" customHeight="1">
      <c r="B5" s="348"/>
      <c r="C5" s="254" t="s">
        <v>1071</v>
      </c>
      <c r="D5" s="253" t="s">
        <v>981</v>
      </c>
      <c r="E5" s="243">
        <v>1248</v>
      </c>
      <c r="F5" s="243">
        <v>1091</v>
      </c>
      <c r="G5" s="243">
        <v>1614</v>
      </c>
      <c r="H5" s="243">
        <v>1963</v>
      </c>
      <c r="I5" s="243">
        <v>2035</v>
      </c>
      <c r="J5" s="243">
        <v>2141</v>
      </c>
      <c r="K5" s="243">
        <v>2282</v>
      </c>
      <c r="L5" s="243">
        <v>2226</v>
      </c>
      <c r="M5" s="244">
        <v>3037</v>
      </c>
      <c r="N5" s="243">
        <v>4951</v>
      </c>
      <c r="O5" s="243">
        <v>3345</v>
      </c>
      <c r="P5" s="243">
        <v>3930</v>
      </c>
      <c r="Q5" s="243">
        <v>3536</v>
      </c>
      <c r="R5" s="243">
        <v>3178</v>
      </c>
      <c r="S5" s="243">
        <v>3251</v>
      </c>
      <c r="T5" s="243">
        <v>3421</v>
      </c>
      <c r="U5" s="243">
        <v>3820</v>
      </c>
      <c r="V5" s="243">
        <v>4002</v>
      </c>
      <c r="W5" s="243">
        <v>4318</v>
      </c>
      <c r="X5" s="243">
        <v>4316</v>
      </c>
      <c r="Y5" s="243">
        <v>4532</v>
      </c>
      <c r="Z5" s="243">
        <v>4576</v>
      </c>
      <c r="AA5" s="243">
        <v>4582</v>
      </c>
      <c r="AB5" s="243">
        <v>4434</v>
      </c>
      <c r="AC5" s="243">
        <v>4517</v>
      </c>
      <c r="AD5" s="243">
        <v>4536</v>
      </c>
      <c r="AE5" s="243">
        <v>4625</v>
      </c>
      <c r="AF5" s="243">
        <v>4500</v>
      </c>
      <c r="AG5" s="243">
        <v>6784</v>
      </c>
      <c r="AH5" s="243">
        <v>5386</v>
      </c>
      <c r="AI5" s="243">
        <v>5721</v>
      </c>
      <c r="AJ5" s="243">
        <v>5938</v>
      </c>
      <c r="AK5" s="243">
        <v>6094</v>
      </c>
      <c r="AL5" s="243">
        <v>6326</v>
      </c>
      <c r="AM5" s="243">
        <v>6533</v>
      </c>
      <c r="AN5" s="243">
        <v>6684</v>
      </c>
      <c r="AO5" s="243">
        <v>7062</v>
      </c>
    </row>
    <row r="6" spans="2:41" ht="16.5" customHeight="1">
      <c r="B6" s="348"/>
      <c r="C6" s="252" t="s">
        <v>1070</v>
      </c>
      <c r="D6" s="251" t="s">
        <v>981</v>
      </c>
      <c r="E6" s="243">
        <v>1043</v>
      </c>
      <c r="F6" s="243">
        <v>834</v>
      </c>
      <c r="G6" s="243">
        <v>1261</v>
      </c>
      <c r="H6" s="243">
        <v>1499</v>
      </c>
      <c r="I6" s="243">
        <v>1578</v>
      </c>
      <c r="J6" s="243">
        <v>1640</v>
      </c>
      <c r="K6" s="243">
        <v>1730</v>
      </c>
      <c r="L6" s="243">
        <v>1679</v>
      </c>
      <c r="M6" s="244">
        <v>2393</v>
      </c>
      <c r="N6" s="243">
        <v>2552</v>
      </c>
      <c r="O6" s="243">
        <v>2610</v>
      </c>
      <c r="P6" s="243">
        <v>2606</v>
      </c>
      <c r="Q6" s="243">
        <v>2594</v>
      </c>
      <c r="R6" s="243">
        <v>2545</v>
      </c>
      <c r="S6" s="243">
        <v>2597</v>
      </c>
      <c r="T6" s="243">
        <v>2777</v>
      </c>
      <c r="U6" s="243">
        <v>3045</v>
      </c>
      <c r="V6" s="243">
        <v>3219</v>
      </c>
      <c r="W6" s="243">
        <v>3368</v>
      </c>
      <c r="X6" s="243">
        <v>3455</v>
      </c>
      <c r="Y6" s="243">
        <v>3628</v>
      </c>
      <c r="Z6" s="243">
        <v>3616</v>
      </c>
      <c r="AA6" s="243">
        <v>3678</v>
      </c>
      <c r="AB6" s="243">
        <v>3546</v>
      </c>
      <c r="AC6" s="243">
        <v>3630</v>
      </c>
      <c r="AD6" s="243">
        <v>3657</v>
      </c>
      <c r="AE6" s="243">
        <v>3565</v>
      </c>
      <c r="AF6" s="243">
        <v>3585</v>
      </c>
      <c r="AG6" s="243">
        <v>4580</v>
      </c>
      <c r="AH6" s="243">
        <v>4222</v>
      </c>
      <c r="AI6" s="243">
        <v>4524</v>
      </c>
      <c r="AJ6" s="243">
        <v>4696</v>
      </c>
      <c r="AK6" s="243">
        <v>4806</v>
      </c>
      <c r="AL6" s="243">
        <v>5010</v>
      </c>
      <c r="AM6" s="243">
        <v>5121</v>
      </c>
      <c r="AN6" s="243">
        <v>5199</v>
      </c>
      <c r="AO6" s="243">
        <v>5498</v>
      </c>
    </row>
    <row r="7" spans="2:41" ht="16.5" customHeight="1">
      <c r="B7" s="348"/>
      <c r="C7" s="246" t="s">
        <v>1069</v>
      </c>
      <c r="D7" s="245" t="s">
        <v>1068</v>
      </c>
      <c r="E7" s="243">
        <v>1218</v>
      </c>
      <c r="F7" s="243">
        <v>1114</v>
      </c>
      <c r="G7" s="243">
        <v>1911</v>
      </c>
      <c r="H7" s="243">
        <v>1806</v>
      </c>
      <c r="I7" s="243">
        <v>1666</v>
      </c>
      <c r="J7" s="243">
        <v>1436</v>
      </c>
      <c r="K7" s="243">
        <v>1212</v>
      </c>
      <c r="L7" s="243">
        <v>1301</v>
      </c>
      <c r="M7" s="244">
        <v>1580</v>
      </c>
      <c r="N7" s="243">
        <v>680</v>
      </c>
      <c r="O7" s="243">
        <v>2287</v>
      </c>
      <c r="P7" s="243">
        <v>1833</v>
      </c>
      <c r="Q7" s="243">
        <v>2255</v>
      </c>
      <c r="R7" s="243">
        <v>2737</v>
      </c>
      <c r="S7" s="243">
        <v>2681</v>
      </c>
      <c r="T7" s="243">
        <v>3021</v>
      </c>
      <c r="U7" s="243">
        <v>3311</v>
      </c>
      <c r="V7" s="243">
        <v>3249</v>
      </c>
      <c r="W7" s="243">
        <v>3459</v>
      </c>
      <c r="X7" s="243">
        <v>3627</v>
      </c>
      <c r="Y7" s="243">
        <v>3600</v>
      </c>
      <c r="Z7" s="243">
        <v>3742</v>
      </c>
      <c r="AA7" s="243">
        <v>4093</v>
      </c>
      <c r="AB7" s="243">
        <v>3850</v>
      </c>
      <c r="AC7" s="243">
        <v>3733</v>
      </c>
      <c r="AD7" s="243">
        <v>3720</v>
      </c>
      <c r="AE7" s="243">
        <v>3834</v>
      </c>
      <c r="AF7" s="243">
        <v>3762</v>
      </c>
      <c r="AG7" s="243">
        <v>4860</v>
      </c>
      <c r="AH7" s="243">
        <v>5101</v>
      </c>
      <c r="AI7" s="243">
        <v>5090</v>
      </c>
      <c r="AJ7" s="243">
        <v>5324</v>
      </c>
      <c r="AK7" s="243">
        <v>5341</v>
      </c>
      <c r="AL7" s="243">
        <v>5571</v>
      </c>
      <c r="AM7" s="243">
        <v>6236</v>
      </c>
      <c r="AN7" s="243">
        <v>6599</v>
      </c>
      <c r="AO7" s="243">
        <v>7092</v>
      </c>
    </row>
    <row r="8" spans="2:41" ht="16.5" customHeight="1">
      <c r="B8" s="348"/>
      <c r="C8" s="246" t="s">
        <v>1067</v>
      </c>
      <c r="D8" s="245" t="s">
        <v>981</v>
      </c>
      <c r="E8" s="243">
        <v>655</v>
      </c>
      <c r="F8" s="243">
        <v>886</v>
      </c>
      <c r="G8" s="243">
        <v>1462</v>
      </c>
      <c r="H8" s="243">
        <v>1396</v>
      </c>
      <c r="I8" s="243">
        <v>1014</v>
      </c>
      <c r="J8" s="243">
        <v>810</v>
      </c>
      <c r="K8" s="243">
        <v>499</v>
      </c>
      <c r="L8" s="243">
        <v>682</v>
      </c>
      <c r="M8" s="244">
        <v>711</v>
      </c>
      <c r="N8" s="243">
        <v>-237</v>
      </c>
      <c r="O8" s="243">
        <v>1447</v>
      </c>
      <c r="P8" s="243">
        <v>1006</v>
      </c>
      <c r="Q8" s="243">
        <v>1454</v>
      </c>
      <c r="R8" s="243">
        <v>1943</v>
      </c>
      <c r="S8" s="243">
        <v>1957</v>
      </c>
      <c r="T8" s="243">
        <v>2341</v>
      </c>
      <c r="U8" s="243">
        <v>2597</v>
      </c>
      <c r="V8" s="243">
        <v>2478</v>
      </c>
      <c r="W8" s="243">
        <v>2725</v>
      </c>
      <c r="X8" s="243">
        <v>2824</v>
      </c>
      <c r="Y8" s="243">
        <v>2735</v>
      </c>
      <c r="Z8" s="243">
        <v>3025</v>
      </c>
      <c r="AA8" s="243">
        <v>3391</v>
      </c>
      <c r="AB8" s="243">
        <v>3159</v>
      </c>
      <c r="AC8" s="243">
        <v>3115</v>
      </c>
      <c r="AD8" s="243">
        <v>3159</v>
      </c>
      <c r="AE8" s="243">
        <v>3365</v>
      </c>
      <c r="AF8" s="243">
        <v>3259</v>
      </c>
      <c r="AG8" s="243">
        <v>5031</v>
      </c>
      <c r="AH8" s="243">
        <v>4457</v>
      </c>
      <c r="AI8" s="243">
        <v>4433</v>
      </c>
      <c r="AJ8" s="243">
        <v>4622</v>
      </c>
      <c r="AK8" s="243">
        <v>4653</v>
      </c>
      <c r="AL8" s="243">
        <v>4829</v>
      </c>
      <c r="AM8" s="243">
        <v>5523</v>
      </c>
      <c r="AN8" s="243">
        <v>5813</v>
      </c>
      <c r="AO8" s="243">
        <v>6204</v>
      </c>
    </row>
    <row r="9" spans="2:41" ht="16.5" customHeight="1">
      <c r="B9" s="348"/>
      <c r="C9" s="246" t="s">
        <v>1066</v>
      </c>
      <c r="D9" s="245" t="s">
        <v>981</v>
      </c>
      <c r="E9" s="243">
        <v>653</v>
      </c>
      <c r="F9" s="243">
        <v>885</v>
      </c>
      <c r="G9" s="243">
        <v>1461</v>
      </c>
      <c r="H9" s="243">
        <v>1395</v>
      </c>
      <c r="I9" s="243">
        <v>1013</v>
      </c>
      <c r="J9" s="243">
        <v>758</v>
      </c>
      <c r="K9" s="243">
        <v>480</v>
      </c>
      <c r="L9" s="243">
        <v>679</v>
      </c>
      <c r="M9" s="244">
        <v>13005</v>
      </c>
      <c r="N9" s="243">
        <v>-2785</v>
      </c>
      <c r="O9" s="243">
        <v>1465</v>
      </c>
      <c r="P9" s="243">
        <v>1005</v>
      </c>
      <c r="Q9" s="243">
        <v>1454</v>
      </c>
      <c r="R9" s="243">
        <v>1942</v>
      </c>
      <c r="S9" s="243">
        <v>1957</v>
      </c>
      <c r="T9" s="243">
        <v>2340</v>
      </c>
      <c r="U9" s="243">
        <v>2596</v>
      </c>
      <c r="V9" s="243">
        <v>2478</v>
      </c>
      <c r="W9" s="243">
        <v>2724</v>
      </c>
      <c r="X9" s="243">
        <v>2824</v>
      </c>
      <c r="Y9" s="243">
        <v>2735</v>
      </c>
      <c r="Z9" s="243">
        <v>3024</v>
      </c>
      <c r="AA9" s="243">
        <v>3391</v>
      </c>
      <c r="AB9" s="243">
        <v>3158</v>
      </c>
      <c r="AC9" s="243">
        <v>3114</v>
      </c>
      <c r="AD9" s="243">
        <v>3158</v>
      </c>
      <c r="AE9" s="243">
        <v>3364</v>
      </c>
      <c r="AF9" s="243">
        <v>3258</v>
      </c>
      <c r="AG9" s="243">
        <v>6133</v>
      </c>
      <c r="AH9" s="243">
        <v>4457</v>
      </c>
      <c r="AI9" s="243">
        <v>4432</v>
      </c>
      <c r="AJ9" s="243">
        <v>4621</v>
      </c>
      <c r="AK9" s="243">
        <v>4652</v>
      </c>
      <c r="AL9" s="243">
        <v>4828</v>
      </c>
      <c r="AM9" s="243">
        <v>5523</v>
      </c>
      <c r="AN9" s="243">
        <v>5813</v>
      </c>
      <c r="AO9" s="243">
        <v>6203</v>
      </c>
    </row>
    <row r="10" spans="2:41" ht="16.5" customHeight="1">
      <c r="B10" s="348" t="s">
        <v>1065</v>
      </c>
      <c r="C10" s="254" t="s">
        <v>1064</v>
      </c>
      <c r="D10" s="253" t="s">
        <v>981</v>
      </c>
      <c r="E10" s="243">
        <v>59307</v>
      </c>
      <c r="F10" s="243">
        <v>62586</v>
      </c>
      <c r="G10" s="243">
        <v>95972</v>
      </c>
      <c r="H10" s="243">
        <v>112029</v>
      </c>
      <c r="I10" s="243">
        <v>123649</v>
      </c>
      <c r="J10" s="243">
        <v>113543</v>
      </c>
      <c r="K10" s="243">
        <v>111914</v>
      </c>
      <c r="L10" s="243">
        <v>114322</v>
      </c>
      <c r="M10" s="244">
        <v>165441</v>
      </c>
      <c r="N10" s="243">
        <v>159804</v>
      </c>
      <c r="O10" s="243">
        <v>163975</v>
      </c>
      <c r="P10" s="243">
        <v>163507</v>
      </c>
      <c r="Q10" s="243">
        <v>165004</v>
      </c>
      <c r="R10" s="243">
        <v>164901</v>
      </c>
      <c r="S10" s="243">
        <v>164905</v>
      </c>
      <c r="T10" s="243">
        <v>191486</v>
      </c>
      <c r="U10" s="243">
        <v>197988</v>
      </c>
      <c r="V10" s="243">
        <v>205076</v>
      </c>
      <c r="W10" s="243">
        <v>220713</v>
      </c>
      <c r="X10" s="243">
        <v>228703</v>
      </c>
      <c r="Y10" s="243">
        <v>228642</v>
      </c>
      <c r="Z10" s="243">
        <v>228904</v>
      </c>
      <c r="AA10" s="243">
        <v>231805</v>
      </c>
      <c r="AB10" s="243">
        <v>227296</v>
      </c>
      <c r="AC10" s="243">
        <v>227305</v>
      </c>
      <c r="AD10" s="243">
        <v>226953</v>
      </c>
      <c r="AE10" s="243">
        <v>227187</v>
      </c>
      <c r="AF10" s="243">
        <v>226860</v>
      </c>
      <c r="AG10" s="243">
        <v>310207</v>
      </c>
      <c r="AH10" s="243">
        <v>335601</v>
      </c>
      <c r="AI10" s="243">
        <v>336301</v>
      </c>
      <c r="AJ10" s="243">
        <v>350956</v>
      </c>
      <c r="AK10" s="243">
        <v>353676</v>
      </c>
      <c r="AL10" s="243">
        <v>366565</v>
      </c>
      <c r="AM10" s="243">
        <v>367532</v>
      </c>
      <c r="AN10" s="243">
        <v>399467</v>
      </c>
      <c r="AO10" s="243">
        <v>400085</v>
      </c>
    </row>
    <row r="11" spans="2:41" ht="16.5" customHeight="1">
      <c r="B11" s="348"/>
      <c r="C11" s="252" t="s">
        <v>1062</v>
      </c>
      <c r="D11" s="251" t="s">
        <v>987</v>
      </c>
      <c r="E11" s="248">
        <v>0</v>
      </c>
      <c r="F11" s="248">
        <v>5.5</v>
      </c>
      <c r="G11" s="248">
        <v>53.3</v>
      </c>
      <c r="H11" s="248">
        <v>16.7</v>
      </c>
      <c r="I11" s="248">
        <v>10.4</v>
      </c>
      <c r="J11" s="248">
        <v>-8.1999999999999993</v>
      </c>
      <c r="K11" s="248">
        <v>-1.4</v>
      </c>
      <c r="L11" s="248">
        <v>2.2000000000000002</v>
      </c>
      <c r="M11" s="248">
        <v>44.7</v>
      </c>
      <c r="N11" s="248">
        <v>-3.4</v>
      </c>
      <c r="O11" s="248">
        <v>2.6</v>
      </c>
      <c r="P11" s="248">
        <v>-0.3</v>
      </c>
      <c r="Q11" s="262">
        <v>0.9</v>
      </c>
      <c r="R11" s="248">
        <v>-0.1</v>
      </c>
      <c r="S11" s="262">
        <v>0</v>
      </c>
      <c r="T11" s="262">
        <v>16.100000000000001</v>
      </c>
      <c r="U11" s="262">
        <v>3.4</v>
      </c>
      <c r="V11" s="262">
        <v>3.6</v>
      </c>
      <c r="W11" s="262">
        <v>7.6</v>
      </c>
      <c r="X11" s="262">
        <v>3.6</v>
      </c>
      <c r="Y11" s="262">
        <v>0</v>
      </c>
      <c r="Z11" s="262">
        <v>0.1</v>
      </c>
      <c r="AA11" s="262">
        <v>1.3</v>
      </c>
      <c r="AB11" s="262">
        <v>-1.9</v>
      </c>
      <c r="AC11" s="262">
        <v>0</v>
      </c>
      <c r="AD11" s="262">
        <v>-0.2</v>
      </c>
      <c r="AE11" s="262">
        <v>0.1</v>
      </c>
      <c r="AF11" s="262">
        <v>-0.1</v>
      </c>
      <c r="AG11" s="262">
        <v>36.700000000000003</v>
      </c>
      <c r="AH11" s="262">
        <v>8.2000000000000011</v>
      </c>
      <c r="AI11" s="262">
        <v>0.2</v>
      </c>
      <c r="AJ11" s="262">
        <v>4.4000000000000004</v>
      </c>
      <c r="AK11" s="262">
        <v>0.8</v>
      </c>
      <c r="AL11" s="262">
        <v>3.5999999999999996</v>
      </c>
      <c r="AM11" s="262">
        <v>0.3</v>
      </c>
      <c r="AN11" s="262">
        <v>8.6999999999999993</v>
      </c>
      <c r="AO11" s="262">
        <v>0.2</v>
      </c>
    </row>
    <row r="12" spans="2:41" ht="16.5" customHeight="1">
      <c r="B12" s="348"/>
      <c r="C12" s="254" t="s">
        <v>1063</v>
      </c>
      <c r="D12" s="253" t="s">
        <v>981</v>
      </c>
      <c r="E12" s="243">
        <v>28402</v>
      </c>
      <c r="F12" s="243">
        <v>28617</v>
      </c>
      <c r="G12" s="243">
        <v>48752</v>
      </c>
      <c r="H12" s="243">
        <v>48676</v>
      </c>
      <c r="I12" s="243">
        <v>60554</v>
      </c>
      <c r="J12" s="243">
        <v>60302</v>
      </c>
      <c r="K12" s="243">
        <v>60034</v>
      </c>
      <c r="L12" s="243">
        <v>66236</v>
      </c>
      <c r="M12" s="244">
        <v>90245</v>
      </c>
      <c r="N12" s="243">
        <v>86735</v>
      </c>
      <c r="O12" s="243">
        <v>86770</v>
      </c>
      <c r="P12" s="243">
        <v>86311</v>
      </c>
      <c r="Q12" s="242">
        <v>86084</v>
      </c>
      <c r="R12" s="242">
        <v>86150</v>
      </c>
      <c r="S12" s="242">
        <v>86299</v>
      </c>
      <c r="T12" s="242">
        <v>95458</v>
      </c>
      <c r="U12" s="242">
        <v>95510</v>
      </c>
      <c r="V12" s="242">
        <v>95409</v>
      </c>
      <c r="W12" s="242">
        <v>107748</v>
      </c>
      <c r="X12" s="242">
        <v>107426</v>
      </c>
      <c r="Y12" s="242">
        <v>107487</v>
      </c>
      <c r="Z12" s="242">
        <v>107962</v>
      </c>
      <c r="AA12" s="242">
        <v>108332</v>
      </c>
      <c r="AB12" s="242">
        <v>108435</v>
      </c>
      <c r="AC12" s="242">
        <v>108369</v>
      </c>
      <c r="AD12" s="242">
        <v>108334</v>
      </c>
      <c r="AE12" s="242">
        <v>108447</v>
      </c>
      <c r="AF12" s="242">
        <v>108369</v>
      </c>
      <c r="AG12" s="242">
        <v>151117</v>
      </c>
      <c r="AH12" s="242">
        <v>157466</v>
      </c>
      <c r="AI12" s="242">
        <v>157295</v>
      </c>
      <c r="AJ12" s="242">
        <v>165372</v>
      </c>
      <c r="AK12" s="242">
        <v>165218</v>
      </c>
      <c r="AL12" s="242">
        <v>171436</v>
      </c>
      <c r="AM12" s="242">
        <v>171996</v>
      </c>
      <c r="AN12" s="242">
        <v>187118</v>
      </c>
      <c r="AO12" s="242">
        <v>187822</v>
      </c>
    </row>
    <row r="13" spans="2:41" ht="16.5" customHeight="1">
      <c r="B13" s="348"/>
      <c r="C13" s="252" t="s">
        <v>1062</v>
      </c>
      <c r="D13" s="251" t="s">
        <v>987</v>
      </c>
      <c r="E13" s="248">
        <v>0</v>
      </c>
      <c r="F13" s="248">
        <v>0.8</v>
      </c>
      <c r="G13" s="248">
        <v>70.400000000000006</v>
      </c>
      <c r="H13" s="248">
        <v>-0.2</v>
      </c>
      <c r="I13" s="248">
        <v>24.4</v>
      </c>
      <c r="J13" s="248">
        <v>-0.4</v>
      </c>
      <c r="K13" s="248">
        <v>-0.4</v>
      </c>
      <c r="L13" s="248">
        <v>10.3</v>
      </c>
      <c r="M13" s="248">
        <v>36.200000000000003</v>
      </c>
      <c r="N13" s="248">
        <v>-3.9</v>
      </c>
      <c r="O13" s="248">
        <v>0</v>
      </c>
      <c r="P13" s="248">
        <v>-0.5</v>
      </c>
      <c r="Q13" s="262">
        <v>-0.3</v>
      </c>
      <c r="R13" s="262">
        <v>0.1</v>
      </c>
      <c r="S13" s="262">
        <v>0.2</v>
      </c>
      <c r="T13" s="262">
        <v>10.6</v>
      </c>
      <c r="U13" s="262">
        <v>0.1</v>
      </c>
      <c r="V13" s="262">
        <v>-0.1</v>
      </c>
      <c r="W13" s="262">
        <v>12.9</v>
      </c>
      <c r="X13" s="262">
        <v>-0.3</v>
      </c>
      <c r="Y13" s="262">
        <v>0.1</v>
      </c>
      <c r="Z13" s="262">
        <v>0.4</v>
      </c>
      <c r="AA13" s="262">
        <v>0.3</v>
      </c>
      <c r="AB13" s="262">
        <v>0.1</v>
      </c>
      <c r="AC13" s="262">
        <v>-0.1</v>
      </c>
      <c r="AD13" s="262">
        <v>0</v>
      </c>
      <c r="AE13" s="262">
        <v>0.1</v>
      </c>
      <c r="AF13" s="262">
        <v>-0.1</v>
      </c>
      <c r="AG13" s="262">
        <v>39.4</v>
      </c>
      <c r="AH13" s="262">
        <v>4.2</v>
      </c>
      <c r="AI13" s="262">
        <v>-0.1</v>
      </c>
      <c r="AJ13" s="262">
        <v>5.0999999999999996</v>
      </c>
      <c r="AK13" s="262">
        <v>-0.1</v>
      </c>
      <c r="AL13" s="262">
        <v>3.8</v>
      </c>
      <c r="AM13" s="262">
        <v>0.3</v>
      </c>
      <c r="AN13" s="262">
        <v>8.8000000000000007</v>
      </c>
      <c r="AO13" s="262">
        <v>0.4</v>
      </c>
    </row>
    <row r="14" spans="2:41" ht="16.5" customHeight="1">
      <c r="B14" s="348"/>
      <c r="C14" s="246" t="s">
        <v>1061</v>
      </c>
      <c r="D14" s="245" t="s">
        <v>981</v>
      </c>
      <c r="E14" s="243">
        <v>27748</v>
      </c>
      <c r="F14" s="243">
        <v>27748</v>
      </c>
      <c r="G14" s="243">
        <v>47307</v>
      </c>
      <c r="H14" s="243">
        <v>47307</v>
      </c>
      <c r="I14" s="243">
        <v>59557</v>
      </c>
      <c r="J14" s="243">
        <v>59557</v>
      </c>
      <c r="K14" s="243">
        <v>59557</v>
      </c>
      <c r="L14" s="243">
        <v>65557</v>
      </c>
      <c r="M14" s="244">
        <v>70557</v>
      </c>
      <c r="N14" s="243">
        <v>70557</v>
      </c>
      <c r="O14" s="243">
        <v>70557</v>
      </c>
      <c r="P14" s="243">
        <v>70557</v>
      </c>
      <c r="Q14" s="243">
        <v>70557</v>
      </c>
      <c r="R14" s="243">
        <v>70557</v>
      </c>
      <c r="S14" s="243">
        <v>70557</v>
      </c>
      <c r="T14" s="243">
        <v>79517</v>
      </c>
      <c r="U14" s="243">
        <v>79517</v>
      </c>
      <c r="V14" s="243">
        <v>79517</v>
      </c>
      <c r="W14" s="243">
        <v>91715</v>
      </c>
      <c r="X14" s="243">
        <v>91715</v>
      </c>
      <c r="Y14" s="243">
        <v>91715</v>
      </c>
      <c r="Z14" s="243">
        <v>91715</v>
      </c>
      <c r="AA14" s="243">
        <v>91715</v>
      </c>
      <c r="AB14" s="243">
        <v>91715</v>
      </c>
      <c r="AC14" s="243">
        <v>91715</v>
      </c>
      <c r="AD14" s="243">
        <v>91715</v>
      </c>
      <c r="AE14" s="243">
        <v>91715</v>
      </c>
      <c r="AF14" s="243">
        <v>91715</v>
      </c>
      <c r="AG14" s="243">
        <v>117715</v>
      </c>
      <c r="AH14" s="243">
        <v>124110</v>
      </c>
      <c r="AI14" s="243">
        <v>124110</v>
      </c>
      <c r="AJ14" s="243">
        <v>132170</v>
      </c>
      <c r="AK14" s="243">
        <v>132170</v>
      </c>
      <c r="AL14" s="243">
        <v>138365</v>
      </c>
      <c r="AM14" s="243">
        <v>138365</v>
      </c>
      <c r="AN14" s="243">
        <v>152719</v>
      </c>
      <c r="AO14" s="243">
        <v>152719</v>
      </c>
    </row>
    <row r="15" spans="2:41" ht="16.5" customHeight="1">
      <c r="B15" s="348" t="s">
        <v>1060</v>
      </c>
      <c r="C15" s="246" t="s">
        <v>1059</v>
      </c>
      <c r="D15" s="245" t="s">
        <v>1058</v>
      </c>
      <c r="E15" s="243">
        <v>61400</v>
      </c>
      <c r="F15" s="243">
        <v>61400</v>
      </c>
      <c r="G15" s="243">
        <v>97477</v>
      </c>
      <c r="H15" s="243">
        <v>97477</v>
      </c>
      <c r="I15" s="243">
        <v>167477</v>
      </c>
      <c r="J15" s="243">
        <v>167477</v>
      </c>
      <c r="K15" s="243">
        <v>167477</v>
      </c>
      <c r="L15" s="243">
        <v>233340</v>
      </c>
      <c r="M15" s="244">
        <v>1330800</v>
      </c>
      <c r="N15" s="243">
        <v>1330800</v>
      </c>
      <c r="O15" s="243">
        <v>1330800</v>
      </c>
      <c r="P15" s="243">
        <v>1330800</v>
      </c>
      <c r="Q15" s="243">
        <v>1330800</v>
      </c>
      <c r="R15" s="243">
        <v>1330800</v>
      </c>
      <c r="S15" s="243">
        <v>1330800</v>
      </c>
      <c r="T15" s="243">
        <v>1475060</v>
      </c>
      <c r="U15" s="243">
        <v>1475060</v>
      </c>
      <c r="V15" s="243">
        <v>1475060</v>
      </c>
      <c r="W15" s="243">
        <v>1640060</v>
      </c>
      <c r="X15" s="243">
        <v>1640060</v>
      </c>
      <c r="Y15" s="243">
        <v>1640060</v>
      </c>
      <c r="Z15" s="243">
        <v>1640060</v>
      </c>
      <c r="AA15" s="243">
        <v>1640060</v>
      </c>
      <c r="AB15" s="243">
        <v>1640060</v>
      </c>
      <c r="AC15" s="243">
        <v>1640060</v>
      </c>
      <c r="AD15" s="243">
        <v>1640060</v>
      </c>
      <c r="AE15" s="243">
        <v>1640060</v>
      </c>
      <c r="AF15" s="243">
        <v>1640060</v>
      </c>
      <c r="AG15" s="243">
        <v>2055946</v>
      </c>
      <c r="AH15" s="243">
        <v>2131546</v>
      </c>
      <c r="AI15" s="243">
        <v>2131546</v>
      </c>
      <c r="AJ15" s="243">
        <v>2204890</v>
      </c>
      <c r="AK15" s="243">
        <v>2204890</v>
      </c>
      <c r="AL15" s="243">
        <v>2260890</v>
      </c>
      <c r="AM15" s="243">
        <v>2260890</v>
      </c>
      <c r="AN15" s="243">
        <v>2406890</v>
      </c>
      <c r="AO15" s="243">
        <v>2406890</v>
      </c>
    </row>
    <row r="16" spans="2:41" ht="16.5" customHeight="1">
      <c r="B16" s="348"/>
      <c r="C16" s="261" t="s">
        <v>1057</v>
      </c>
      <c r="D16" s="260" t="s">
        <v>1052</v>
      </c>
      <c r="E16" s="243">
        <v>462585</v>
      </c>
      <c r="F16" s="243">
        <v>466079</v>
      </c>
      <c r="G16" s="243">
        <v>500141</v>
      </c>
      <c r="H16" s="243">
        <v>499365</v>
      </c>
      <c r="I16" s="243">
        <v>361568</v>
      </c>
      <c r="J16" s="243">
        <v>360063</v>
      </c>
      <c r="K16" s="243">
        <v>358463</v>
      </c>
      <c r="L16" s="243">
        <v>283862</v>
      </c>
      <c r="M16" s="244">
        <v>67813</v>
      </c>
      <c r="N16" s="243">
        <v>65175</v>
      </c>
      <c r="O16" s="243">
        <v>65202</v>
      </c>
      <c r="P16" s="243">
        <v>64856</v>
      </c>
      <c r="Q16" s="243">
        <v>64686</v>
      </c>
      <c r="R16" s="243">
        <v>64736</v>
      </c>
      <c r="S16" s="243">
        <v>64847</v>
      </c>
      <c r="T16" s="243">
        <v>64714</v>
      </c>
      <c r="U16" s="243">
        <v>64750</v>
      </c>
      <c r="V16" s="243">
        <v>64682</v>
      </c>
      <c r="W16" s="243">
        <v>65697</v>
      </c>
      <c r="X16" s="243">
        <v>65501</v>
      </c>
      <c r="Y16" s="243">
        <v>65538</v>
      </c>
      <c r="Z16" s="243">
        <v>65828</v>
      </c>
      <c r="AA16" s="243">
        <v>66053</v>
      </c>
      <c r="AB16" s="243">
        <v>66117</v>
      </c>
      <c r="AC16" s="243">
        <v>66076</v>
      </c>
      <c r="AD16" s="243">
        <v>66055</v>
      </c>
      <c r="AE16" s="243">
        <v>66124</v>
      </c>
      <c r="AF16" s="243">
        <v>66076</v>
      </c>
      <c r="AG16" s="243">
        <v>73502</v>
      </c>
      <c r="AH16" s="243">
        <v>73874</v>
      </c>
      <c r="AI16" s="243">
        <v>73793</v>
      </c>
      <c r="AJ16" s="243">
        <v>75002</v>
      </c>
      <c r="AK16" s="243">
        <v>74932</v>
      </c>
      <c r="AL16" s="243">
        <v>75826</v>
      </c>
      <c r="AM16" s="243">
        <v>76074</v>
      </c>
      <c r="AN16" s="243">
        <v>77743</v>
      </c>
      <c r="AO16" s="243">
        <v>78035</v>
      </c>
    </row>
    <row r="17" spans="2:41" ht="16.5" customHeight="1">
      <c r="B17" s="348"/>
      <c r="C17" s="246" t="s">
        <v>1056</v>
      </c>
      <c r="D17" s="245" t="s">
        <v>981</v>
      </c>
      <c r="E17" s="243">
        <v>653</v>
      </c>
      <c r="F17" s="243">
        <v>885</v>
      </c>
      <c r="G17" s="243">
        <v>1461</v>
      </c>
      <c r="H17" s="243">
        <v>1395</v>
      </c>
      <c r="I17" s="243">
        <v>1013</v>
      </c>
      <c r="J17" s="243">
        <v>758</v>
      </c>
      <c r="K17" s="243">
        <v>480</v>
      </c>
      <c r="L17" s="243">
        <v>679</v>
      </c>
      <c r="M17" s="244">
        <v>723</v>
      </c>
      <c r="N17" s="243">
        <v>1430</v>
      </c>
      <c r="O17" s="243">
        <v>1465</v>
      </c>
      <c r="P17" s="243">
        <v>1680</v>
      </c>
      <c r="Q17" s="243">
        <v>1763</v>
      </c>
      <c r="R17" s="243">
        <v>1957</v>
      </c>
      <c r="S17" s="243">
        <v>1957</v>
      </c>
      <c r="T17" s="243">
        <v>2385</v>
      </c>
      <c r="U17" s="243">
        <v>2597</v>
      </c>
      <c r="V17" s="243">
        <v>2478</v>
      </c>
      <c r="W17" s="243">
        <v>2865</v>
      </c>
      <c r="X17" s="243">
        <v>2824</v>
      </c>
      <c r="Y17" s="243">
        <v>2788</v>
      </c>
      <c r="Z17" s="243">
        <v>3117</v>
      </c>
      <c r="AA17" s="243">
        <v>3148</v>
      </c>
      <c r="AB17" s="243">
        <v>3225</v>
      </c>
      <c r="AC17" s="243">
        <v>3221</v>
      </c>
      <c r="AD17" s="243">
        <v>3263</v>
      </c>
      <c r="AE17" s="243">
        <v>3345</v>
      </c>
      <c r="AF17" s="243">
        <v>3326</v>
      </c>
      <c r="AG17" s="243">
        <v>4502</v>
      </c>
      <c r="AH17" s="243">
        <v>4604</v>
      </c>
      <c r="AI17" s="243">
        <v>4604</v>
      </c>
      <c r="AJ17" s="243">
        <v>4806</v>
      </c>
      <c r="AK17" s="243">
        <v>4806</v>
      </c>
      <c r="AL17" s="243">
        <v>4973</v>
      </c>
      <c r="AM17" s="243">
        <v>5044</v>
      </c>
      <c r="AN17" s="243">
        <v>5535</v>
      </c>
      <c r="AO17" s="243">
        <v>5776</v>
      </c>
    </row>
    <row r="18" spans="2:41" ht="16.5" customHeight="1">
      <c r="B18" s="348"/>
      <c r="C18" s="254" t="s">
        <v>1055</v>
      </c>
      <c r="D18" s="253" t="s">
        <v>1052</v>
      </c>
      <c r="E18" s="243">
        <v>10650</v>
      </c>
      <c r="F18" s="243">
        <v>14426</v>
      </c>
      <c r="G18" s="243">
        <v>14994</v>
      </c>
      <c r="H18" s="243">
        <v>14312</v>
      </c>
      <c r="I18" s="243">
        <v>6052</v>
      </c>
      <c r="J18" s="243">
        <v>4527</v>
      </c>
      <c r="K18" s="243">
        <v>2870</v>
      </c>
      <c r="L18" s="243">
        <v>2910</v>
      </c>
      <c r="M18" s="244">
        <v>544</v>
      </c>
      <c r="N18" s="243">
        <v>1075</v>
      </c>
      <c r="O18" s="243">
        <v>1101</v>
      </c>
      <c r="P18" s="243">
        <v>1263</v>
      </c>
      <c r="Q18" s="243">
        <v>1325</v>
      </c>
      <c r="R18" s="243">
        <v>1471</v>
      </c>
      <c r="S18" s="243">
        <v>1471</v>
      </c>
      <c r="T18" s="243">
        <v>1617</v>
      </c>
      <c r="U18" s="243">
        <v>1761</v>
      </c>
      <c r="V18" s="243">
        <v>1680</v>
      </c>
      <c r="W18" s="243">
        <v>1747</v>
      </c>
      <c r="X18" s="243">
        <v>1722</v>
      </c>
      <c r="Y18" s="243">
        <v>1700</v>
      </c>
      <c r="Z18" s="243">
        <v>1901</v>
      </c>
      <c r="AA18" s="243">
        <v>1920</v>
      </c>
      <c r="AB18" s="243">
        <v>1967</v>
      </c>
      <c r="AC18" s="243">
        <v>1964</v>
      </c>
      <c r="AD18" s="243">
        <v>1990</v>
      </c>
      <c r="AE18" s="243">
        <v>2040</v>
      </c>
      <c r="AF18" s="243" ph="1">
        <v>2028</v>
      </c>
      <c r="AG18" s="243" ph="1">
        <v>2190</v>
      </c>
      <c r="AH18" s="243" ph="1">
        <v>2160</v>
      </c>
      <c r="AI18" s="243" ph="1">
        <v>2160</v>
      </c>
      <c r="AJ18" s="243" ph="1">
        <v>2180</v>
      </c>
      <c r="AK18" s="243" ph="1">
        <v>2180</v>
      </c>
      <c r="AL18" s="243" ph="1">
        <v>2200</v>
      </c>
      <c r="AM18" s="243" ph="1">
        <v>2231</v>
      </c>
      <c r="AN18" s="243" ph="1">
        <v>2300</v>
      </c>
      <c r="AO18" s="243" ph="1">
        <v>2400</v>
      </c>
    </row>
    <row r="19" spans="2:41" ht="16.5" customHeight="1">
      <c r="B19" s="348"/>
      <c r="C19" s="259" t="s">
        <v>1054</v>
      </c>
      <c r="D19" s="258" t="s">
        <v>1052</v>
      </c>
      <c r="E19" s="243">
        <v>10650</v>
      </c>
      <c r="F19" s="243">
        <v>14426</v>
      </c>
      <c r="G19" s="243">
        <v>14994</v>
      </c>
      <c r="H19" s="243">
        <v>14312</v>
      </c>
      <c r="I19" s="243">
        <v>6052</v>
      </c>
      <c r="J19" s="243">
        <v>4527</v>
      </c>
      <c r="K19" s="243">
        <v>2870</v>
      </c>
      <c r="L19" s="243">
        <v>2910</v>
      </c>
      <c r="M19" s="244">
        <v>544</v>
      </c>
      <c r="N19" s="243">
        <v>1075</v>
      </c>
      <c r="O19" s="243">
        <v>1101</v>
      </c>
      <c r="P19" s="243">
        <v>1263</v>
      </c>
      <c r="Q19" s="243">
        <v>1325</v>
      </c>
      <c r="R19" s="243">
        <v>1471</v>
      </c>
      <c r="S19" s="243">
        <v>1471</v>
      </c>
      <c r="T19" s="243">
        <v>1617</v>
      </c>
      <c r="U19" s="243">
        <v>1761</v>
      </c>
      <c r="V19" s="243">
        <v>1680</v>
      </c>
      <c r="W19" s="243">
        <v>1747</v>
      </c>
      <c r="X19" s="243">
        <v>1722</v>
      </c>
      <c r="Y19" s="243">
        <v>1700</v>
      </c>
      <c r="Z19" s="243">
        <v>1901</v>
      </c>
      <c r="AA19" s="243">
        <v>1920</v>
      </c>
      <c r="AB19" s="243">
        <v>1967</v>
      </c>
      <c r="AC19" s="243">
        <v>1964</v>
      </c>
      <c r="AD19" s="243">
        <v>1990</v>
      </c>
      <c r="AE19" s="243">
        <v>2040</v>
      </c>
      <c r="AF19" s="243" ph="1">
        <v>2028</v>
      </c>
      <c r="AG19" s="243" ph="1">
        <v>2190</v>
      </c>
      <c r="AH19" s="243" ph="1">
        <v>2160</v>
      </c>
      <c r="AI19" s="243" ph="1">
        <v>2160</v>
      </c>
      <c r="AJ19" s="243" ph="1">
        <v>2180</v>
      </c>
      <c r="AK19" s="243" ph="1">
        <v>2180</v>
      </c>
      <c r="AL19" s="243" ph="1">
        <v>2200</v>
      </c>
      <c r="AM19" s="243" ph="1">
        <v>2231</v>
      </c>
      <c r="AN19" s="243" ph="1">
        <v>2300</v>
      </c>
      <c r="AO19" s="243" ph="1">
        <v>2400</v>
      </c>
    </row>
    <row r="20" spans="2:41" ht="16.5" customHeight="1">
      <c r="B20" s="348"/>
      <c r="C20" s="252" t="s">
        <v>1053</v>
      </c>
      <c r="D20" s="251" t="s">
        <v>1052</v>
      </c>
      <c r="E20" s="243">
        <v>0</v>
      </c>
      <c r="F20" s="243">
        <v>0</v>
      </c>
      <c r="G20" s="243">
        <v>0</v>
      </c>
      <c r="H20" s="243">
        <v>0</v>
      </c>
      <c r="I20" s="243">
        <v>0</v>
      </c>
      <c r="J20" s="243">
        <v>0</v>
      </c>
      <c r="K20" s="243">
        <v>0</v>
      </c>
      <c r="L20" s="243">
        <v>0</v>
      </c>
      <c r="M20" s="243">
        <v>0</v>
      </c>
      <c r="N20" s="243">
        <v>0</v>
      </c>
      <c r="O20" s="243">
        <v>0</v>
      </c>
      <c r="P20" s="243">
        <v>0</v>
      </c>
      <c r="Q20" s="243">
        <v>0</v>
      </c>
      <c r="R20" s="243">
        <v>0</v>
      </c>
      <c r="S20" s="243">
        <v>0</v>
      </c>
      <c r="T20" s="243">
        <v>0</v>
      </c>
      <c r="U20" s="243">
        <v>0</v>
      </c>
      <c r="V20" s="243">
        <v>0</v>
      </c>
      <c r="W20" s="243">
        <v>0</v>
      </c>
      <c r="X20" s="243">
        <v>0</v>
      </c>
      <c r="Y20" s="243">
        <v>0</v>
      </c>
      <c r="Z20" s="243">
        <v>0</v>
      </c>
      <c r="AA20" s="243">
        <v>0</v>
      </c>
      <c r="AB20" s="243">
        <v>0</v>
      </c>
      <c r="AC20" s="243">
        <v>0</v>
      </c>
      <c r="AD20" s="243">
        <v>0</v>
      </c>
      <c r="AE20" s="243">
        <v>0</v>
      </c>
      <c r="AF20" s="243">
        <v>0</v>
      </c>
      <c r="AG20" s="243">
        <v>0</v>
      </c>
      <c r="AH20" s="243">
        <v>0</v>
      </c>
      <c r="AI20" s="243">
        <v>0</v>
      </c>
      <c r="AJ20" s="243">
        <v>0</v>
      </c>
      <c r="AK20" s="243">
        <v>0</v>
      </c>
      <c r="AL20" s="243">
        <v>0</v>
      </c>
      <c r="AM20" s="243">
        <v>0</v>
      </c>
      <c r="AN20" s="243">
        <v>0</v>
      </c>
      <c r="AO20" s="243">
        <v>0</v>
      </c>
    </row>
    <row r="21" spans="2:41" ht="16.5" customHeight="1">
      <c r="B21" s="349" t="s">
        <v>1051</v>
      </c>
      <c r="C21" s="246" t="s">
        <v>1050</v>
      </c>
      <c r="D21" s="245" t="s">
        <v>987</v>
      </c>
      <c r="E21" s="257" t="s">
        <v>1049</v>
      </c>
      <c r="F21" s="257" t="s">
        <v>1048</v>
      </c>
      <c r="G21" s="257" t="s">
        <v>1047</v>
      </c>
      <c r="H21" s="257" t="s">
        <v>1046</v>
      </c>
      <c r="I21" s="257" t="s">
        <v>1045</v>
      </c>
      <c r="J21" s="257" t="s">
        <v>1044</v>
      </c>
      <c r="K21" s="257" t="s">
        <v>1043</v>
      </c>
      <c r="L21" s="257" t="s">
        <v>1042</v>
      </c>
      <c r="M21" s="257" t="s">
        <v>1041</v>
      </c>
      <c r="N21" s="256" t="s">
        <v>1040</v>
      </c>
      <c r="O21" s="256" t="s">
        <v>1039</v>
      </c>
      <c r="P21" s="256" t="s">
        <v>1038</v>
      </c>
      <c r="Q21" s="255" t="s">
        <v>1037</v>
      </c>
      <c r="R21" s="255" t="s">
        <v>1036</v>
      </c>
      <c r="S21" s="255" t="s">
        <v>1036</v>
      </c>
      <c r="T21" s="255" t="s">
        <v>1035</v>
      </c>
      <c r="U21" s="255" t="s">
        <v>1034</v>
      </c>
      <c r="V21" s="255" t="s">
        <v>1033</v>
      </c>
      <c r="W21" s="255" t="s">
        <v>1032</v>
      </c>
      <c r="X21" s="255" t="s">
        <v>1031</v>
      </c>
      <c r="Y21" s="255" t="s">
        <v>1030</v>
      </c>
      <c r="Z21" s="255" t="s">
        <v>1022</v>
      </c>
      <c r="AA21" s="255" t="s">
        <v>1029</v>
      </c>
      <c r="AB21" s="255" t="s">
        <v>1023</v>
      </c>
      <c r="AC21" s="255" t="s">
        <v>1028</v>
      </c>
      <c r="AD21" s="255" t="s">
        <v>1027</v>
      </c>
      <c r="AE21" s="255" t="s">
        <v>1026</v>
      </c>
      <c r="AF21" s="255" t="s">
        <v>1025</v>
      </c>
      <c r="AG21" s="255" t="s">
        <v>1024</v>
      </c>
      <c r="AH21" s="255" t="s">
        <v>1023</v>
      </c>
      <c r="AI21" s="255" t="s">
        <v>1021</v>
      </c>
      <c r="AJ21" s="255" t="s">
        <v>1022</v>
      </c>
      <c r="AK21" s="255" t="s">
        <v>1021</v>
      </c>
      <c r="AL21" s="255" t="s">
        <v>1078</v>
      </c>
      <c r="AM21" s="255" t="s">
        <v>1099</v>
      </c>
      <c r="AN21" s="255" t="s">
        <v>1099</v>
      </c>
      <c r="AO21" s="255" t="s">
        <v>1335</v>
      </c>
    </row>
    <row r="22" spans="2:41" ht="16.5" customHeight="1">
      <c r="B22" s="349"/>
      <c r="C22" s="246" t="s">
        <v>1020</v>
      </c>
      <c r="D22" s="245" t="s">
        <v>987</v>
      </c>
      <c r="E22" s="257" t="s">
        <v>1019</v>
      </c>
      <c r="F22" s="257" t="s">
        <v>1018</v>
      </c>
      <c r="G22" s="257" t="s">
        <v>1017</v>
      </c>
      <c r="H22" s="257" t="s">
        <v>1016</v>
      </c>
      <c r="I22" s="257" t="s">
        <v>1015</v>
      </c>
      <c r="J22" s="257" t="s">
        <v>1014</v>
      </c>
      <c r="K22" s="257" t="s">
        <v>1013</v>
      </c>
      <c r="L22" s="257" t="s">
        <v>1012</v>
      </c>
      <c r="M22" s="257" t="s">
        <v>1011</v>
      </c>
      <c r="N22" s="256" t="s">
        <v>1010</v>
      </c>
      <c r="O22" s="256" t="s">
        <v>1009</v>
      </c>
      <c r="P22" s="256" t="s">
        <v>1008</v>
      </c>
      <c r="Q22" s="255" t="s">
        <v>1007</v>
      </c>
      <c r="R22" s="255" t="s">
        <v>1006</v>
      </c>
      <c r="S22" s="255" t="s">
        <v>1006</v>
      </c>
      <c r="T22" s="255" t="s">
        <v>1004</v>
      </c>
      <c r="U22" s="255" t="s">
        <v>1005</v>
      </c>
      <c r="V22" s="255" t="s">
        <v>1004</v>
      </c>
      <c r="W22" s="255" t="s">
        <v>1003</v>
      </c>
      <c r="X22" s="255" t="s">
        <v>1002</v>
      </c>
      <c r="Y22" s="255" t="s">
        <v>1001</v>
      </c>
      <c r="Z22" s="255" t="s">
        <v>1000</v>
      </c>
      <c r="AA22" s="255" t="s">
        <v>999</v>
      </c>
      <c r="AB22" s="255" t="s">
        <v>993</v>
      </c>
      <c r="AC22" s="255" t="s">
        <v>998</v>
      </c>
      <c r="AD22" s="255" t="s">
        <v>997</v>
      </c>
      <c r="AE22" s="255" t="s">
        <v>996</v>
      </c>
      <c r="AF22" s="255" t="s">
        <v>995</v>
      </c>
      <c r="AG22" s="255" t="s">
        <v>994</v>
      </c>
      <c r="AH22" s="255" t="s">
        <v>993</v>
      </c>
      <c r="AI22" s="255" t="s">
        <v>991</v>
      </c>
      <c r="AJ22" s="255" t="s">
        <v>992</v>
      </c>
      <c r="AK22" s="255" t="s">
        <v>991</v>
      </c>
      <c r="AL22" s="255" t="s">
        <v>993</v>
      </c>
      <c r="AM22" s="255" t="s">
        <v>1100</v>
      </c>
      <c r="AN22" s="255" t="s">
        <v>1304</v>
      </c>
      <c r="AO22" s="255" t="s">
        <v>1336</v>
      </c>
    </row>
    <row r="23" spans="2:41" ht="16.5" customHeight="1">
      <c r="B23" s="349"/>
      <c r="C23" s="254" t="s">
        <v>990</v>
      </c>
      <c r="D23" s="253" t="s">
        <v>987</v>
      </c>
      <c r="E23" s="248">
        <v>47.9</v>
      </c>
      <c r="F23" s="248">
        <v>45.7</v>
      </c>
      <c r="G23" s="248">
        <v>50.8</v>
      </c>
      <c r="H23" s="248">
        <v>43.4</v>
      </c>
      <c r="I23" s="248">
        <v>49</v>
      </c>
      <c r="J23" s="248">
        <v>53.1</v>
      </c>
      <c r="K23" s="248">
        <v>53.6</v>
      </c>
      <c r="L23" s="248">
        <v>57.9</v>
      </c>
      <c r="M23" s="249">
        <v>54.5</v>
      </c>
      <c r="N23" s="248">
        <v>54.3</v>
      </c>
      <c r="O23" s="248">
        <v>52.9</v>
      </c>
      <c r="P23" s="248">
        <v>52.8</v>
      </c>
      <c r="Q23" s="248">
        <v>52.2</v>
      </c>
      <c r="R23" s="248">
        <v>52.2</v>
      </c>
      <c r="S23" s="248">
        <v>52.3</v>
      </c>
      <c r="T23" s="248">
        <v>49.9</v>
      </c>
      <c r="U23" s="248">
        <v>48.2</v>
      </c>
      <c r="V23" s="248">
        <v>46.5</v>
      </c>
      <c r="W23" s="248">
        <v>48.8</v>
      </c>
      <c r="X23" s="248">
        <v>47</v>
      </c>
      <c r="Y23" s="248">
        <v>47</v>
      </c>
      <c r="Z23" s="248">
        <v>47.2</v>
      </c>
      <c r="AA23" s="248">
        <v>46.7</v>
      </c>
      <c r="AB23" s="248">
        <v>47.7</v>
      </c>
      <c r="AC23" s="248">
        <v>47.7</v>
      </c>
      <c r="AD23" s="248">
        <v>47.7</v>
      </c>
      <c r="AE23" s="248">
        <v>47.7</v>
      </c>
      <c r="AF23" s="248">
        <v>47.8</v>
      </c>
      <c r="AG23" s="248">
        <v>48.7</v>
      </c>
      <c r="AH23" s="248">
        <v>46.9</v>
      </c>
      <c r="AI23" s="248">
        <v>46.8</v>
      </c>
      <c r="AJ23" s="248">
        <v>47.1</v>
      </c>
      <c r="AK23" s="248">
        <v>46.7</v>
      </c>
      <c r="AL23" s="248">
        <v>46.8</v>
      </c>
      <c r="AM23" s="248">
        <v>46.8</v>
      </c>
      <c r="AN23" s="248">
        <v>46.8</v>
      </c>
      <c r="AO23" s="248">
        <v>46.9</v>
      </c>
    </row>
    <row r="24" spans="2:41" ht="16.5" customHeight="1">
      <c r="B24" s="349"/>
      <c r="C24" s="252" t="s">
        <v>989</v>
      </c>
      <c r="D24" s="251" t="s">
        <v>987</v>
      </c>
      <c r="E24" s="248">
        <v>0</v>
      </c>
      <c r="F24" s="248">
        <v>-2.2000000000000002</v>
      </c>
      <c r="G24" s="248">
        <v>5.0999999999999996</v>
      </c>
      <c r="H24" s="248">
        <v>-7.3</v>
      </c>
      <c r="I24" s="248">
        <v>5.5</v>
      </c>
      <c r="J24" s="248">
        <v>4.0999999999999996</v>
      </c>
      <c r="K24" s="248">
        <v>0.5</v>
      </c>
      <c r="L24" s="248">
        <v>4.3</v>
      </c>
      <c r="M24" s="249">
        <v>-3.4</v>
      </c>
      <c r="N24" s="248">
        <v>-0.2</v>
      </c>
      <c r="O24" s="248">
        <v>-1.4</v>
      </c>
      <c r="P24" s="248">
        <v>-0.1</v>
      </c>
      <c r="Q24" s="250">
        <v>-0.6</v>
      </c>
      <c r="R24" s="250">
        <v>0.1</v>
      </c>
      <c r="S24" s="250">
        <v>0.1</v>
      </c>
      <c r="T24" s="250">
        <v>-2.5</v>
      </c>
      <c r="U24" s="250">
        <v>-1.6</v>
      </c>
      <c r="V24" s="250">
        <v>-1.7</v>
      </c>
      <c r="W24" s="250">
        <v>2.2999999999999998</v>
      </c>
      <c r="X24" s="250">
        <v>-1.8</v>
      </c>
      <c r="Y24" s="250">
        <v>0</v>
      </c>
      <c r="Z24" s="250">
        <v>0.2</v>
      </c>
      <c r="AA24" s="250">
        <v>-0.5</v>
      </c>
      <c r="AB24" s="250">
        <v>1</v>
      </c>
      <c r="AC24" s="250">
        <v>0</v>
      </c>
      <c r="AD24" s="250">
        <v>0.1</v>
      </c>
      <c r="AE24" s="250">
        <v>0</v>
      </c>
      <c r="AF24" s="250">
        <v>0</v>
      </c>
      <c r="AG24" s="250">
        <v>0.9</v>
      </c>
      <c r="AH24" s="250">
        <v>-1.8</v>
      </c>
      <c r="AI24" s="250">
        <v>-0.1</v>
      </c>
      <c r="AJ24" s="250">
        <v>0.3</v>
      </c>
      <c r="AK24" s="250">
        <v>-0.4</v>
      </c>
      <c r="AL24" s="250">
        <v>0.1</v>
      </c>
      <c r="AM24" s="250">
        <v>0</v>
      </c>
      <c r="AN24" s="250">
        <v>0</v>
      </c>
      <c r="AO24" s="250">
        <v>0.1</v>
      </c>
    </row>
    <row r="25" spans="2:41" ht="16.5" customHeight="1">
      <c r="B25" s="349"/>
      <c r="C25" s="246" t="s">
        <v>988</v>
      </c>
      <c r="D25" s="245" t="s">
        <v>987</v>
      </c>
      <c r="E25" s="248">
        <v>100</v>
      </c>
      <c r="F25" s="248">
        <v>100</v>
      </c>
      <c r="G25" s="248">
        <v>100</v>
      </c>
      <c r="H25" s="248">
        <v>100</v>
      </c>
      <c r="I25" s="248">
        <v>100</v>
      </c>
      <c r="J25" s="248">
        <v>100</v>
      </c>
      <c r="K25" s="248">
        <v>100</v>
      </c>
      <c r="L25" s="248">
        <v>99.8</v>
      </c>
      <c r="M25" s="249">
        <v>4.7</v>
      </c>
      <c r="N25" s="248" t="s">
        <v>937</v>
      </c>
      <c r="O25" s="248">
        <v>100</v>
      </c>
      <c r="P25" s="248">
        <v>167.1</v>
      </c>
      <c r="Q25" s="248">
        <v>121.3</v>
      </c>
      <c r="R25" s="248">
        <v>100.8</v>
      </c>
      <c r="S25" s="248">
        <v>100.1</v>
      </c>
      <c r="T25" s="248">
        <v>101.9</v>
      </c>
      <c r="U25" s="248">
        <v>100.1</v>
      </c>
      <c r="V25" s="248">
        <v>100</v>
      </c>
      <c r="W25" s="247">
        <v>105.2</v>
      </c>
      <c r="X25" s="247">
        <v>100</v>
      </c>
      <c r="Y25" s="247">
        <v>102</v>
      </c>
      <c r="Z25" s="247">
        <v>103.1</v>
      </c>
      <c r="AA25" s="247">
        <v>92.9</v>
      </c>
      <c r="AB25" s="247">
        <v>102.2</v>
      </c>
      <c r="AC25" s="247">
        <v>103.4</v>
      </c>
      <c r="AD25" s="247">
        <v>103.4</v>
      </c>
      <c r="AE25" s="247">
        <v>99.5</v>
      </c>
      <c r="AF25" s="247">
        <v>102.1</v>
      </c>
      <c r="AG25" s="247">
        <v>73.400000000000006</v>
      </c>
      <c r="AH25" s="247">
        <v>103.3</v>
      </c>
      <c r="AI25" s="247">
        <v>103.87</v>
      </c>
      <c r="AJ25" s="247">
        <v>104</v>
      </c>
      <c r="AK25" s="247">
        <v>103.31</v>
      </c>
      <c r="AL25" s="247">
        <v>103.01</v>
      </c>
      <c r="AM25" s="247">
        <v>91.33</v>
      </c>
      <c r="AN25" s="247">
        <v>95.23</v>
      </c>
      <c r="AO25" s="247">
        <v>93.11</v>
      </c>
    </row>
    <row r="26" spans="2:41" ht="16.5" customHeight="1">
      <c r="B26" s="348" t="s">
        <v>986</v>
      </c>
      <c r="C26" s="246" t="s">
        <v>985</v>
      </c>
      <c r="D26" s="245" t="s">
        <v>984</v>
      </c>
      <c r="E26" s="243">
        <v>63</v>
      </c>
      <c r="F26" s="243">
        <v>66</v>
      </c>
      <c r="G26" s="243">
        <v>107</v>
      </c>
      <c r="H26" s="243">
        <v>128</v>
      </c>
      <c r="I26" s="243">
        <v>131</v>
      </c>
      <c r="J26" s="243">
        <v>131</v>
      </c>
      <c r="K26" s="243">
        <v>131</v>
      </c>
      <c r="L26" s="243">
        <v>134</v>
      </c>
      <c r="M26" s="244">
        <v>185</v>
      </c>
      <c r="N26" s="243">
        <v>181</v>
      </c>
      <c r="O26" s="243">
        <v>183</v>
      </c>
      <c r="P26" s="243">
        <v>177</v>
      </c>
      <c r="Q26" s="243">
        <v>178</v>
      </c>
      <c r="R26" s="243">
        <v>177</v>
      </c>
      <c r="S26" s="243">
        <v>177</v>
      </c>
      <c r="T26" s="243">
        <v>187</v>
      </c>
      <c r="U26" s="243">
        <v>189</v>
      </c>
      <c r="V26" s="243">
        <v>192</v>
      </c>
      <c r="W26" s="243">
        <v>193</v>
      </c>
      <c r="X26" s="243">
        <v>201</v>
      </c>
      <c r="Y26" s="243">
        <v>201</v>
      </c>
      <c r="Z26" s="243">
        <v>197</v>
      </c>
      <c r="AA26" s="243">
        <v>199</v>
      </c>
      <c r="AB26" s="243">
        <v>198</v>
      </c>
      <c r="AC26" s="243">
        <v>198</v>
      </c>
      <c r="AD26" s="243">
        <v>198</v>
      </c>
      <c r="AE26" s="243">
        <v>192</v>
      </c>
      <c r="AF26" s="243">
        <v>193</v>
      </c>
      <c r="AG26" s="243">
        <v>218</v>
      </c>
      <c r="AH26" s="243">
        <v>226</v>
      </c>
      <c r="AI26" s="243">
        <v>232</v>
      </c>
      <c r="AJ26" s="243">
        <v>239</v>
      </c>
      <c r="AK26" s="243">
        <v>240</v>
      </c>
      <c r="AL26" s="243">
        <v>248</v>
      </c>
      <c r="AM26" s="243">
        <v>238</v>
      </c>
      <c r="AN26" s="243">
        <v>253</v>
      </c>
      <c r="AO26" s="243">
        <v>252</v>
      </c>
    </row>
    <row r="27" spans="2:41" ht="16.5" customHeight="1">
      <c r="B27" s="348"/>
      <c r="C27" s="246" t="s">
        <v>983</v>
      </c>
      <c r="D27" s="245" t="s">
        <v>981</v>
      </c>
      <c r="E27" s="243">
        <v>475</v>
      </c>
      <c r="F27" s="243">
        <v>391</v>
      </c>
      <c r="G27" s="243">
        <v>574</v>
      </c>
      <c r="H27" s="243">
        <v>720</v>
      </c>
      <c r="I27" s="243">
        <v>753</v>
      </c>
      <c r="J27" s="243">
        <v>774</v>
      </c>
      <c r="K27" s="243">
        <v>775</v>
      </c>
      <c r="L27" s="243">
        <v>772</v>
      </c>
      <c r="M27" s="244">
        <v>937</v>
      </c>
      <c r="N27" s="243">
        <v>1062</v>
      </c>
      <c r="O27" s="243">
        <v>1049</v>
      </c>
      <c r="P27" s="243">
        <v>1086</v>
      </c>
      <c r="Q27" s="242">
        <v>1084</v>
      </c>
      <c r="R27" s="242">
        <v>1103</v>
      </c>
      <c r="S27" s="242">
        <v>1106</v>
      </c>
      <c r="T27" s="242">
        <v>1246</v>
      </c>
      <c r="U27" s="242">
        <v>1361</v>
      </c>
      <c r="V27" s="242">
        <v>1444</v>
      </c>
      <c r="W27" s="242">
        <v>1571</v>
      </c>
      <c r="X27" s="242">
        <v>1668</v>
      </c>
      <c r="Y27" s="242">
        <v>1715</v>
      </c>
      <c r="Z27" s="242">
        <v>1776</v>
      </c>
      <c r="AA27" s="242">
        <v>1795</v>
      </c>
      <c r="AB27" s="242">
        <v>1802</v>
      </c>
      <c r="AC27" s="242">
        <v>1815</v>
      </c>
      <c r="AD27" s="242">
        <v>1834</v>
      </c>
      <c r="AE27" s="242">
        <v>1817</v>
      </c>
      <c r="AF27" s="242">
        <v>1853</v>
      </c>
      <c r="AG27" s="242">
        <v>2288</v>
      </c>
      <c r="AH27" s="242">
        <v>2366</v>
      </c>
      <c r="AI27" s="242">
        <v>2408</v>
      </c>
      <c r="AJ27" s="242">
        <v>2497</v>
      </c>
      <c r="AK27" s="242">
        <v>2509</v>
      </c>
      <c r="AL27" s="242">
        <v>2592</v>
      </c>
      <c r="AM27" s="242">
        <v>2601</v>
      </c>
      <c r="AN27" s="242">
        <v>2641</v>
      </c>
      <c r="AO27" s="242">
        <v>2711</v>
      </c>
    </row>
    <row r="28" spans="2:41" ht="16.5" customHeight="1">
      <c r="B28" s="348"/>
      <c r="C28" s="246" t="s">
        <v>982</v>
      </c>
      <c r="D28" s="245" t="s">
        <v>981</v>
      </c>
      <c r="E28" s="243">
        <v>29440</v>
      </c>
      <c r="F28" s="243">
        <v>32620</v>
      </c>
      <c r="G28" s="243">
        <v>45420</v>
      </c>
      <c r="H28" s="243">
        <v>61441</v>
      </c>
      <c r="I28" s="243">
        <v>61441</v>
      </c>
      <c r="J28" s="243">
        <v>51530</v>
      </c>
      <c r="K28" s="243">
        <v>50335</v>
      </c>
      <c r="L28" s="243">
        <v>46385</v>
      </c>
      <c r="M28" s="244">
        <v>72225</v>
      </c>
      <c r="N28" s="243">
        <v>70241</v>
      </c>
      <c r="O28" s="243">
        <v>74239</v>
      </c>
      <c r="P28" s="243">
        <v>74342</v>
      </c>
      <c r="Q28" s="242">
        <v>76136</v>
      </c>
      <c r="R28" s="242">
        <v>75942</v>
      </c>
      <c r="S28" s="242">
        <v>75942</v>
      </c>
      <c r="T28" s="242">
        <v>92789</v>
      </c>
      <c r="U28" s="242">
        <v>99039</v>
      </c>
      <c r="V28" s="242">
        <v>106039</v>
      </c>
      <c r="W28" s="242">
        <v>109235</v>
      </c>
      <c r="X28" s="242">
        <v>117235</v>
      </c>
      <c r="Y28" s="242">
        <v>117132</v>
      </c>
      <c r="Z28" s="242">
        <v>117132</v>
      </c>
      <c r="AA28" s="242">
        <v>120157</v>
      </c>
      <c r="AB28" s="242">
        <v>115587</v>
      </c>
      <c r="AC28" s="242">
        <v>115587</v>
      </c>
      <c r="AD28" s="242">
        <v>115587</v>
      </c>
      <c r="AE28" s="242">
        <v>115587</v>
      </c>
      <c r="AF28" s="242">
        <v>115587</v>
      </c>
      <c r="AG28" s="242">
        <v>152687</v>
      </c>
      <c r="AH28" s="242">
        <v>171737</v>
      </c>
      <c r="AI28" s="242">
        <v>172687</v>
      </c>
      <c r="AJ28" s="242">
        <v>178887</v>
      </c>
      <c r="AK28" s="242">
        <v>181687</v>
      </c>
      <c r="AL28" s="242">
        <v>188137</v>
      </c>
      <c r="AM28" s="242">
        <v>188137</v>
      </c>
      <c r="AN28" s="242">
        <v>204737</v>
      </c>
      <c r="AO28" s="242">
        <v>204737</v>
      </c>
    </row>
    <row r="30" spans="2:41">
      <c r="C30" s="241" t="s">
        <v>980</v>
      </c>
    </row>
    <row r="31" spans="2:41">
      <c r="C31" s="241" t="s">
        <v>979</v>
      </c>
    </row>
    <row r="32" spans="2:41">
      <c r="C32" s="240" t="s">
        <v>978</v>
      </c>
      <c r="D32" s="239"/>
    </row>
    <row r="33" spans="2:41">
      <c r="C33" s="240" t="s">
        <v>977</v>
      </c>
      <c r="D33" s="239"/>
    </row>
    <row r="34" spans="2:41">
      <c r="Q34" s="210"/>
      <c r="R34" s="210"/>
      <c r="S34" s="210"/>
      <c r="T34" s="210"/>
      <c r="U34" s="210"/>
    </row>
    <row r="35" spans="2:41" ht="25.5" customHeight="1">
      <c r="B35" s="341" t="s">
        <v>976</v>
      </c>
      <c r="C35" s="342"/>
      <c r="D35" s="237" t="s">
        <v>975</v>
      </c>
      <c r="E35" s="238" t="s">
        <v>974</v>
      </c>
      <c r="F35" s="237" t="s">
        <v>973</v>
      </c>
      <c r="G35" s="237" t="s">
        <v>972</v>
      </c>
      <c r="H35" s="237" t="s">
        <v>971</v>
      </c>
      <c r="I35" s="237" t="s">
        <v>970</v>
      </c>
      <c r="J35" s="237" t="s">
        <v>969</v>
      </c>
      <c r="K35" s="237" t="s">
        <v>968</v>
      </c>
      <c r="L35" s="237" t="s">
        <v>967</v>
      </c>
      <c r="M35" s="237" t="s">
        <v>966</v>
      </c>
      <c r="N35" s="237" t="s">
        <v>965</v>
      </c>
      <c r="O35" s="237" t="s">
        <v>964</v>
      </c>
      <c r="P35" s="237" t="s">
        <v>963</v>
      </c>
      <c r="Q35" s="237" t="s">
        <v>962</v>
      </c>
      <c r="R35" s="237" t="s">
        <v>961</v>
      </c>
      <c r="S35" s="237" t="s">
        <v>960</v>
      </c>
      <c r="T35" s="237" t="s">
        <v>959</v>
      </c>
      <c r="U35" s="237" t="s">
        <v>958</v>
      </c>
      <c r="V35" s="237" t="s">
        <v>957</v>
      </c>
      <c r="W35" s="237" t="s">
        <v>956</v>
      </c>
      <c r="X35" s="237" t="s">
        <v>955</v>
      </c>
      <c r="Y35" s="237" t="s">
        <v>954</v>
      </c>
      <c r="Z35" s="237" t="s">
        <v>953</v>
      </c>
      <c r="AA35" s="237" t="s">
        <v>952</v>
      </c>
      <c r="AB35" s="237" t="s">
        <v>951</v>
      </c>
      <c r="AC35" s="237" t="s">
        <v>950</v>
      </c>
      <c r="AD35" s="237" t="s">
        <v>949</v>
      </c>
      <c r="AE35" s="237" t="s">
        <v>948</v>
      </c>
      <c r="AF35" s="237" t="s">
        <v>947</v>
      </c>
      <c r="AG35" s="236" t="s">
        <v>946</v>
      </c>
      <c r="AH35" s="236" t="s">
        <v>945</v>
      </c>
      <c r="AI35" s="236" t="s">
        <v>944</v>
      </c>
      <c r="AJ35" s="236" t="s">
        <v>943</v>
      </c>
      <c r="AK35" s="236" t="s">
        <v>942</v>
      </c>
      <c r="AL35" s="236" t="s">
        <v>1077</v>
      </c>
      <c r="AM35" s="236" t="s">
        <v>1111</v>
      </c>
      <c r="AN35" s="236" t="s">
        <v>1303</v>
      </c>
      <c r="AO35" s="236" t="s">
        <v>1334</v>
      </c>
    </row>
    <row r="36" spans="2:41" ht="15" customHeight="1">
      <c r="B36" s="343" t="s">
        <v>941</v>
      </c>
      <c r="C36" s="235" t="s">
        <v>940</v>
      </c>
      <c r="D36" s="234" t="s">
        <v>935</v>
      </c>
      <c r="E36" s="233">
        <f t="shared" ref="E36:AO36" si="0">E3</f>
        <v>2467</v>
      </c>
      <c r="F36" s="233">
        <f t="shared" si="0"/>
        <v>2205</v>
      </c>
      <c r="G36" s="233">
        <f t="shared" si="0"/>
        <v>3526</v>
      </c>
      <c r="H36" s="233">
        <f t="shared" si="0"/>
        <v>3770</v>
      </c>
      <c r="I36" s="233">
        <f t="shared" si="0"/>
        <v>3702</v>
      </c>
      <c r="J36" s="233">
        <f t="shared" si="0"/>
        <v>3577</v>
      </c>
      <c r="K36" s="233">
        <f t="shared" si="0"/>
        <v>3494</v>
      </c>
      <c r="L36" s="233">
        <f t="shared" si="0"/>
        <v>3528</v>
      </c>
      <c r="M36" s="233">
        <f t="shared" si="0"/>
        <v>4618</v>
      </c>
      <c r="N36" s="233">
        <f t="shared" si="0"/>
        <v>5632</v>
      </c>
      <c r="O36" s="233">
        <f t="shared" si="0"/>
        <v>5632</v>
      </c>
      <c r="P36" s="233">
        <f t="shared" si="0"/>
        <v>5763</v>
      </c>
      <c r="Q36" s="233">
        <f t="shared" si="0"/>
        <v>5792</v>
      </c>
      <c r="R36" s="233">
        <f t="shared" si="0"/>
        <v>5915</v>
      </c>
      <c r="S36" s="233">
        <f t="shared" si="0"/>
        <v>5932</v>
      </c>
      <c r="T36" s="233">
        <f t="shared" si="0"/>
        <v>6442</v>
      </c>
      <c r="U36" s="233">
        <f t="shared" si="0"/>
        <v>7131</v>
      </c>
      <c r="V36" s="233">
        <f t="shared" si="0"/>
        <v>7251</v>
      </c>
      <c r="W36" s="233">
        <f t="shared" si="0"/>
        <v>7778</v>
      </c>
      <c r="X36" s="233">
        <f t="shared" si="0"/>
        <v>7943</v>
      </c>
      <c r="Y36" s="233">
        <f t="shared" si="0"/>
        <v>8133</v>
      </c>
      <c r="Z36" s="233">
        <f t="shared" si="0"/>
        <v>8318</v>
      </c>
      <c r="AA36" s="233">
        <f t="shared" si="0"/>
        <v>8675</v>
      </c>
      <c r="AB36" s="233">
        <f t="shared" si="0"/>
        <v>8284</v>
      </c>
      <c r="AC36" s="233">
        <f t="shared" si="0"/>
        <v>8250</v>
      </c>
      <c r="AD36" s="233">
        <f t="shared" si="0"/>
        <v>8256</v>
      </c>
      <c r="AE36" s="233">
        <f t="shared" si="0"/>
        <v>8460</v>
      </c>
      <c r="AF36" s="233">
        <f t="shared" si="0"/>
        <v>8262</v>
      </c>
      <c r="AG36" s="233">
        <f t="shared" si="0"/>
        <v>11645</v>
      </c>
      <c r="AH36" s="233">
        <f t="shared" si="0"/>
        <v>10487</v>
      </c>
      <c r="AI36" s="233">
        <f t="shared" si="0"/>
        <v>10811</v>
      </c>
      <c r="AJ36" s="233">
        <f t="shared" si="0"/>
        <v>11263</v>
      </c>
      <c r="AK36" s="233">
        <f t="shared" si="0"/>
        <v>11436</v>
      </c>
      <c r="AL36" s="233">
        <f t="shared" si="0"/>
        <v>11898</v>
      </c>
      <c r="AM36" s="233">
        <f t="shared" si="0"/>
        <v>12769</v>
      </c>
      <c r="AN36" s="233">
        <f t="shared" si="0"/>
        <v>13284</v>
      </c>
      <c r="AO36" s="233">
        <f t="shared" si="0"/>
        <v>14155</v>
      </c>
    </row>
    <row r="37" spans="2:41">
      <c r="B37" s="344"/>
      <c r="C37" s="232" t="s">
        <v>939</v>
      </c>
      <c r="D37" s="231" t="s">
        <v>935</v>
      </c>
      <c r="E37" s="230">
        <v>467</v>
      </c>
      <c r="F37" s="230">
        <v>371</v>
      </c>
      <c r="G37" s="230">
        <v>514</v>
      </c>
      <c r="H37" s="230">
        <v>515</v>
      </c>
      <c r="I37" s="230">
        <v>538</v>
      </c>
      <c r="J37" s="230">
        <v>477</v>
      </c>
      <c r="K37" s="230">
        <v>408</v>
      </c>
      <c r="L37" s="230">
        <v>398</v>
      </c>
      <c r="M37" s="230">
        <v>809</v>
      </c>
      <c r="N37" s="229">
        <v>1022</v>
      </c>
      <c r="O37" s="229">
        <v>1090</v>
      </c>
      <c r="P37" s="229">
        <v>1068</v>
      </c>
      <c r="Q37" s="228">
        <v>1089</v>
      </c>
      <c r="R37" s="228">
        <v>1172</v>
      </c>
      <c r="S37" s="228">
        <v>1177</v>
      </c>
      <c r="T37" s="228">
        <v>1219</v>
      </c>
      <c r="U37" s="228">
        <v>1251</v>
      </c>
      <c r="V37" s="227" t="s">
        <v>937</v>
      </c>
      <c r="W37" s="227" t="s">
        <v>937</v>
      </c>
      <c r="X37" s="227" t="s">
        <v>937</v>
      </c>
      <c r="Y37" s="227" t="s">
        <v>937</v>
      </c>
      <c r="Z37" s="227" t="s">
        <v>937</v>
      </c>
      <c r="AA37" s="227" t="s">
        <v>937</v>
      </c>
      <c r="AB37" s="227" t="s">
        <v>937</v>
      </c>
      <c r="AC37" s="227" t="s">
        <v>937</v>
      </c>
      <c r="AD37" s="227" t="s">
        <v>937</v>
      </c>
      <c r="AE37" s="227" t="s">
        <v>937</v>
      </c>
      <c r="AF37" s="227" t="s">
        <v>937</v>
      </c>
      <c r="AG37" s="227" t="s">
        <v>937</v>
      </c>
      <c r="AH37" s="227" t="s">
        <v>937</v>
      </c>
      <c r="AI37" s="227" t="s">
        <v>937</v>
      </c>
      <c r="AJ37" s="227" t="s">
        <v>937</v>
      </c>
      <c r="AK37" s="227" t="s">
        <v>937</v>
      </c>
      <c r="AL37" s="227" t="s">
        <v>937</v>
      </c>
      <c r="AM37" s="227" t="s">
        <v>937</v>
      </c>
      <c r="AN37" s="227" t="s">
        <v>937</v>
      </c>
      <c r="AO37" s="227" t="s">
        <v>937</v>
      </c>
    </row>
    <row r="38" spans="2:41">
      <c r="B38" s="344"/>
      <c r="C38" s="225" t="s">
        <v>938</v>
      </c>
      <c r="D38" s="224" t="s">
        <v>935</v>
      </c>
      <c r="E38" s="226" t="s">
        <v>937</v>
      </c>
      <c r="F38" s="226" t="s">
        <v>937</v>
      </c>
      <c r="G38" s="226" t="s">
        <v>937</v>
      </c>
      <c r="H38" s="226" t="s">
        <v>937</v>
      </c>
      <c r="I38" s="226" t="s">
        <v>937</v>
      </c>
      <c r="J38" s="226" t="s">
        <v>937</v>
      </c>
      <c r="K38" s="226" t="s">
        <v>937</v>
      </c>
      <c r="L38" s="226" t="s">
        <v>937</v>
      </c>
      <c r="M38" s="226" t="s">
        <v>937</v>
      </c>
      <c r="N38" s="226" t="s">
        <v>937</v>
      </c>
      <c r="O38" s="226" t="s">
        <v>937</v>
      </c>
      <c r="P38" s="226" t="s">
        <v>937</v>
      </c>
      <c r="Q38" s="226" t="s">
        <v>937</v>
      </c>
      <c r="R38" s="226" t="s">
        <v>937</v>
      </c>
      <c r="S38" s="226" t="s">
        <v>937</v>
      </c>
      <c r="T38" s="226" t="s">
        <v>937</v>
      </c>
      <c r="U38" s="226" t="s">
        <v>937</v>
      </c>
      <c r="V38" s="221">
        <v>2878</v>
      </c>
      <c r="W38" s="221">
        <v>2954</v>
      </c>
      <c r="X38" s="221">
        <v>2990</v>
      </c>
      <c r="Y38" s="220">
        <v>3026</v>
      </c>
      <c r="Z38" s="220">
        <v>3042</v>
      </c>
      <c r="AA38" s="220">
        <v>3044</v>
      </c>
      <c r="AB38" s="220">
        <v>3043</v>
      </c>
      <c r="AC38" s="220">
        <v>3077</v>
      </c>
      <c r="AD38" s="220">
        <v>3071</v>
      </c>
      <c r="AE38" s="220">
        <v>3101</v>
      </c>
      <c r="AF38" s="220">
        <v>3134</v>
      </c>
      <c r="AG38" s="220">
        <v>3583</v>
      </c>
      <c r="AH38" s="220">
        <v>3584</v>
      </c>
      <c r="AI38" s="220">
        <v>3667</v>
      </c>
      <c r="AJ38" s="220">
        <v>3807</v>
      </c>
      <c r="AK38" s="220">
        <v>3909</v>
      </c>
      <c r="AL38" s="220">
        <v>4261</v>
      </c>
      <c r="AM38" s="220">
        <v>4360</v>
      </c>
      <c r="AN38" s="220">
        <v>4615</v>
      </c>
      <c r="AO38" s="220">
        <v>4920</v>
      </c>
    </row>
    <row r="39" spans="2:41">
      <c r="B39" s="344"/>
      <c r="C39" s="263" t="s">
        <v>1076</v>
      </c>
      <c r="D39" s="224" t="s">
        <v>935</v>
      </c>
      <c r="E39" s="223">
        <v>1670</v>
      </c>
      <c r="F39" s="223">
        <v>1565</v>
      </c>
      <c r="G39" s="223">
        <v>1970</v>
      </c>
      <c r="H39" s="223">
        <v>2461</v>
      </c>
      <c r="I39" s="223">
        <v>2520</v>
      </c>
      <c r="J39" s="223">
        <v>2454</v>
      </c>
      <c r="K39" s="223">
        <v>2442</v>
      </c>
      <c r="L39" s="223">
        <v>2483</v>
      </c>
      <c r="M39" s="223">
        <v>2928</v>
      </c>
      <c r="N39" s="222">
        <v>3544</v>
      </c>
      <c r="O39" s="222">
        <v>3624</v>
      </c>
      <c r="P39" s="222">
        <v>3772</v>
      </c>
      <c r="Q39" s="221">
        <v>3809</v>
      </c>
      <c r="R39" s="221">
        <v>3830</v>
      </c>
      <c r="S39" s="221">
        <v>3833</v>
      </c>
      <c r="T39" s="221">
        <v>4163</v>
      </c>
      <c r="U39" s="221">
        <v>4434</v>
      </c>
      <c r="V39" s="221">
        <v>2978</v>
      </c>
      <c r="W39" s="221">
        <v>3268</v>
      </c>
      <c r="X39" s="221">
        <v>3444</v>
      </c>
      <c r="Y39" s="220">
        <v>3567</v>
      </c>
      <c r="Z39" s="220">
        <v>3543</v>
      </c>
      <c r="AA39" s="220">
        <v>3590</v>
      </c>
      <c r="AB39" s="220">
        <v>3556</v>
      </c>
      <c r="AC39" s="220">
        <v>3552</v>
      </c>
      <c r="AD39" s="220">
        <v>3550</v>
      </c>
      <c r="AE39" s="220">
        <v>3490</v>
      </c>
      <c r="AF39" s="220">
        <v>3581</v>
      </c>
      <c r="AG39" s="220">
        <v>4943</v>
      </c>
      <c r="AH39" s="220">
        <v>5250</v>
      </c>
      <c r="AI39" s="220">
        <v>5493</v>
      </c>
      <c r="AJ39" s="220">
        <v>5791</v>
      </c>
      <c r="AK39" s="220">
        <v>5856</v>
      </c>
      <c r="AL39" s="220">
        <v>5965</v>
      </c>
      <c r="AM39" s="220">
        <v>5927</v>
      </c>
      <c r="AN39" s="220">
        <v>5966</v>
      </c>
      <c r="AO39" s="220">
        <v>6179</v>
      </c>
    </row>
    <row r="40" spans="2:41">
      <c r="B40" s="344"/>
      <c r="C40" s="225" t="s">
        <v>129</v>
      </c>
      <c r="D40" s="224" t="s">
        <v>935</v>
      </c>
      <c r="E40" s="223">
        <v>329</v>
      </c>
      <c r="F40" s="223">
        <v>267</v>
      </c>
      <c r="G40" s="223">
        <v>459</v>
      </c>
      <c r="H40" s="223">
        <v>610</v>
      </c>
      <c r="I40" s="223">
        <v>643</v>
      </c>
      <c r="J40" s="223">
        <v>646</v>
      </c>
      <c r="K40" s="223">
        <v>644</v>
      </c>
      <c r="L40" s="223">
        <v>646</v>
      </c>
      <c r="M40" s="223">
        <v>768</v>
      </c>
      <c r="N40" s="222">
        <v>892</v>
      </c>
      <c r="O40" s="222">
        <v>918</v>
      </c>
      <c r="P40" s="222">
        <v>917</v>
      </c>
      <c r="Q40" s="221">
        <v>893</v>
      </c>
      <c r="R40" s="221">
        <v>912</v>
      </c>
      <c r="S40" s="221">
        <v>921</v>
      </c>
      <c r="T40" s="221">
        <v>1029</v>
      </c>
      <c r="U40" s="221">
        <v>1305</v>
      </c>
      <c r="V40" s="221">
        <v>1391</v>
      </c>
      <c r="W40" s="221">
        <v>1482</v>
      </c>
      <c r="X40" s="221">
        <v>1509</v>
      </c>
      <c r="Y40" s="220">
        <v>1540</v>
      </c>
      <c r="Z40" s="220">
        <v>1674</v>
      </c>
      <c r="AA40" s="220">
        <v>1657</v>
      </c>
      <c r="AB40" s="220">
        <v>1654</v>
      </c>
      <c r="AC40" s="220">
        <v>1624</v>
      </c>
      <c r="AD40" s="220">
        <v>1634</v>
      </c>
      <c r="AE40" s="220">
        <v>1526</v>
      </c>
      <c r="AF40" s="220">
        <v>1546</v>
      </c>
      <c r="AG40" s="220">
        <v>1643</v>
      </c>
      <c r="AH40" s="220">
        <v>1649</v>
      </c>
      <c r="AI40" s="220">
        <v>1651</v>
      </c>
      <c r="AJ40" s="220">
        <v>1663</v>
      </c>
      <c r="AK40" s="220">
        <v>1670</v>
      </c>
      <c r="AL40" s="220">
        <v>1671</v>
      </c>
      <c r="AM40" s="220">
        <v>1678</v>
      </c>
      <c r="AN40" s="220">
        <v>1556</v>
      </c>
      <c r="AO40" s="220">
        <v>1542</v>
      </c>
    </row>
    <row r="41" spans="2:41">
      <c r="B41" s="345"/>
      <c r="C41" s="219" t="s">
        <v>936</v>
      </c>
      <c r="D41" s="218" t="s">
        <v>935</v>
      </c>
      <c r="E41" s="217">
        <f t="shared" ref="E41:AM41" si="1">E3-E4</f>
        <v>0</v>
      </c>
      <c r="F41" s="217">
        <f t="shared" si="1"/>
        <v>0</v>
      </c>
      <c r="G41" s="217">
        <f t="shared" si="1"/>
        <v>582</v>
      </c>
      <c r="H41" s="217">
        <f t="shared" si="1"/>
        <v>183</v>
      </c>
      <c r="I41" s="217">
        <f t="shared" si="1"/>
        <v>0</v>
      </c>
      <c r="J41" s="217">
        <f t="shared" si="1"/>
        <v>0</v>
      </c>
      <c r="K41" s="217">
        <f t="shared" si="1"/>
        <v>0</v>
      </c>
      <c r="L41" s="217">
        <f t="shared" si="1"/>
        <v>0</v>
      </c>
      <c r="M41" s="217">
        <f t="shared" si="1"/>
        <v>15</v>
      </c>
      <c r="N41" s="217">
        <f t="shared" si="1"/>
        <v>35</v>
      </c>
      <c r="O41" s="217">
        <f t="shared" si="1"/>
        <v>0</v>
      </c>
      <c r="P41" s="217">
        <f t="shared" si="1"/>
        <v>5</v>
      </c>
      <c r="Q41" s="217">
        <f t="shared" si="1"/>
        <v>0</v>
      </c>
      <c r="R41" s="217">
        <f t="shared" si="1"/>
        <v>0</v>
      </c>
      <c r="S41" s="217">
        <f t="shared" si="1"/>
        <v>0</v>
      </c>
      <c r="T41" s="217">
        <f t="shared" si="1"/>
        <v>30</v>
      </c>
      <c r="U41" s="217">
        <f t="shared" si="1"/>
        <v>139</v>
      </c>
      <c r="V41" s="217">
        <f t="shared" si="1"/>
        <v>2</v>
      </c>
      <c r="W41" s="217">
        <f t="shared" si="1"/>
        <v>73</v>
      </c>
      <c r="X41" s="217">
        <f t="shared" si="1"/>
        <v>0</v>
      </c>
      <c r="Y41" s="217">
        <f t="shared" si="1"/>
        <v>0</v>
      </c>
      <c r="Z41" s="217">
        <f t="shared" si="1"/>
        <v>58</v>
      </c>
      <c r="AA41" s="217">
        <f t="shared" si="1"/>
        <v>383</v>
      </c>
      <c r="AB41" s="217">
        <f t="shared" si="1"/>
        <v>30</v>
      </c>
      <c r="AC41" s="217">
        <f t="shared" si="1"/>
        <v>0</v>
      </c>
      <c r="AD41" s="217">
        <f t="shared" si="1"/>
        <v>0</v>
      </c>
      <c r="AE41" s="217">
        <f t="shared" si="1"/>
        <v>342</v>
      </c>
      <c r="AF41" s="217">
        <f t="shared" si="1"/>
        <v>0</v>
      </c>
      <c r="AG41" s="217">
        <f t="shared" si="1"/>
        <v>1472</v>
      </c>
      <c r="AH41" s="217">
        <f t="shared" si="1"/>
        <v>0</v>
      </c>
      <c r="AI41" s="217">
        <f t="shared" si="1"/>
        <v>0</v>
      </c>
      <c r="AJ41" s="217">
        <f t="shared" si="1"/>
        <v>0</v>
      </c>
      <c r="AK41" s="217">
        <f t="shared" si="1"/>
        <v>0</v>
      </c>
      <c r="AL41" s="217">
        <f t="shared" si="1"/>
        <v>0</v>
      </c>
      <c r="AM41" s="217">
        <f t="shared" si="1"/>
        <v>803</v>
      </c>
      <c r="AN41" s="217">
        <v>1144</v>
      </c>
      <c r="AO41" s="217">
        <v>1512</v>
      </c>
    </row>
    <row r="42" spans="2:41">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row>
    <row r="43" spans="2:41">
      <c r="C43" s="215" t="s">
        <v>934</v>
      </c>
    </row>
    <row r="44" spans="2:41">
      <c r="C44" s="214" t="s">
        <v>933</v>
      </c>
    </row>
    <row r="45" spans="2:41">
      <c r="C45" s="213" t="s">
        <v>1305</v>
      </c>
    </row>
  </sheetData>
  <mergeCells count="8">
    <mergeCell ref="B35:C35"/>
    <mergeCell ref="B36:B41"/>
    <mergeCell ref="B2:C2"/>
    <mergeCell ref="B3:B9"/>
    <mergeCell ref="B10:B14"/>
    <mergeCell ref="B15:B20"/>
    <mergeCell ref="B21:B25"/>
    <mergeCell ref="B26:B28"/>
  </mergeCells>
  <phoneticPr fontId="9"/>
  <pageMargins left="0.25" right="0.25" top="0.75" bottom="0.75" header="0.3" footer="0.3"/>
  <pageSetup paperSize="8" scale="83" orientation="landscape" verticalDpi="300"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ご利用上の注意</vt:lpstr>
      <vt:lpstr>物件概要</vt:lpstr>
      <vt:lpstr>鑑定価格</vt:lpstr>
      <vt:lpstr>物件別収支</vt:lpstr>
      <vt:lpstr>ヘルスケア施設概要</vt:lpstr>
      <vt:lpstr>（参考）主要経営指標</vt:lpstr>
      <vt:lpstr>ヘルスケア施設概要!Print_Area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尚子</dc:creator>
  <cp:keywords>&lt;LABELTEXT&gt;LV2&lt;/LABELTEXT&gt;&lt;LABELTEXT&gt;個人情報を含まない&lt;/LABELTEXT&gt;</cp:keywords>
  <dc:description/>
  <cp:lastModifiedBy>Yamashita Ryuki</cp:lastModifiedBy>
  <cp:lastPrinted>2024-05-13T04:20:18Z</cp:lastPrinted>
  <dcterms:created xsi:type="dcterms:W3CDTF">2013-02-08T04:15:09Z</dcterms:created>
  <dcterms:modified xsi:type="dcterms:W3CDTF">2024-11-18T03:01:31Z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BEL_TABLE_ID">
    <vt:lpwstr>MI-CASA_ASSET_MANAGEMENT</vt:lpwstr>
  </property>
  <property fmtid="{D5CDD505-2E9C-101B-9397-08002B2CF9AE}" pid="3" name="LABEL_TABLE_NAME">
    <vt:lpwstr>株式会社ミカサ・アセット・マネジメント</vt:lpwstr>
  </property>
  <property fmtid="{D5CDD505-2E9C-101B-9397-08002B2CF9AE}" pid="4" name="E60852CC-537A-isLabeled">
    <vt:lpwstr>2A000000000002090069734C6162656C65640200000031001000233469071BFFF96FC92FF6271819AE59</vt:lpwstr>
  </property>
  <property fmtid="{D5CDD505-2E9C-101B-9397-08002B2CF9AE}" pid="5" name="E60852CC-537A-HDVName">
    <vt:lpwstr>2C00000000000207004844564E616D650600000031002E003400100040E95E171F1D32E138064212C5903932</vt:lpwstr>
  </property>
  <property fmtid="{D5CDD505-2E9C-101B-9397-08002B2CF9AE}" pid="6" name="E60852CC-537A-cfg_file">
    <vt:lpwstr>ND07C8R55DBI-0004</vt:lpwstr>
  </property>
  <property fmtid="{D5CDD505-2E9C-101B-9397-08002B2CF9AE}" pid="7" name="E60852CC-537A-cfg_file-0000">
    <vt:lpwstr>8601000000000308006366675F66696C655F0100001F8B0800000000000400EDBD07601C499625262F6DCA7B7F4AF54AD7E074A10880601324D8904010ECC188CDE692EC1D69472329AB2A81CA6556655D661640CCED9DBCF7DE7BEFBDF7DE7BEFBDF7BA3B9D4E27F7DFFF3F5C6664016CF6CE4ADAC99E2180AAC81F3F7E7C1</vt:lpwstr>
  </property>
  <property fmtid="{D5CDD505-2E9C-101B-9397-08002B2CF9AE}" pid="8" name="E60852CC-537A-cfg_file-0001">
    <vt:lpwstr>F3F22CA6C92976DBE5895599B7F76B428B6A75993FDFE59D3E4EDEFBFC896D945BEC897ED78319BFCC6C9EFFFEEB3A303FA71FDD9D13E7E5ED19FF839FFEC686FFF374ECEAB65FBFBBF2E7E90732BFEEB45B6C89F65F569D6B49F1D7DFBF33FE96FFD0BFE963FF14FFE93FFB9ED97AFBED41693AA9C7D76B4FB1B27CF8B65FE</vt:lpwstr>
  </property>
  <property fmtid="{D5CDD505-2E9C-101B-9397-08002B2CF9AE}" pid="9" name="E60852CC-537A-cfg_file-0002">
    <vt:lpwstr>FB7F372F2EE6D4744FFF7E56D5F9495556F5EF5FD3877BFD8F2F3E3BDAE97D38E10F9F1565F9FBBFA9B365B3CAEA7C39BDE66EF8D310ECFDFBBD8F2FE21F4FF463A6DAEFDF5EAF72EEE95DD9BCAC1AC69ABF396B7EB2688A4929DFAEEA6A95D7EDF5EFFF36BFBEAA6A19EDFF03A773477D7801000010009054C5829E3D8DA73</vt:lpwstr>
  </property>
  <property fmtid="{D5CDD505-2E9C-101B-9397-08002B2CF9AE}" pid="10" name="E60852CC-537A-cfg_file-0003">
    <vt:lpwstr>D98746BA597A687</vt:lpwstr>
  </property>
  <property fmtid="{D5CDD505-2E9C-101B-9397-08002B2CF9AE}" pid="11" name="E60852CC-537A-label_context_file">
    <vt:lpwstr>ND07C8R55DBI-0004</vt:lpwstr>
  </property>
  <property fmtid="{D5CDD505-2E9C-101B-9397-08002B2CF9AE}" pid="12" name="E60852CC-537A-label_context_file-0000">
    <vt:lpwstr>F101000000000312006C6162656C5F636F6E746578745F66696C65C00100001F8B0800000000000400EDBD07601C499625262F6DCA7B7F4AF54AD7E074A10880601324D8904010ECC188CDE692EC1D69472329AB2A81CA6556655D661640CCED9DBCF7DE7BEFBDF7DE7BEFBDF7BA3B9D4E27F7DFFF3F5C6664016CF6CE4ADAC</vt:lpwstr>
  </property>
  <property fmtid="{D5CDD505-2E9C-101B-9397-08002B2CF9AE}" pid="13" name="E60852CC-537A-label_context_file-0001">
    <vt:lpwstr>99E2180AAC81F3F7E7C1F3F22CA6C9297BFFFDB6239FBFDDBEB55FED9D1EFF5FB3FFDF2E4F7FFBDCE5E3CFD8D13F972564DD78B7CD96A83932F5FBC79F5E5F3E7A74FD1F2AB2F4E5FBC312D2FEA6ABDFAFD8BD967474F9E3DD93FBEFFE4C9F6C3273BC7DBFB279FEE6E1FDF7B78BAFDE0C9F1A73BF74F4E3E3D7EB66BDE927F</vt:lpwstr>
  </property>
  <property fmtid="{D5CDD505-2E9C-101B-9397-08002B2CF9AE}" pid="14" name="E60852CC-537A-label_context_file-0002">
    <vt:lpwstr>F1D6EEC307BBA7F74EF6B74F77A9EDFEB39D4FB78FEF3F3DD93E39DE3DD93BBD777AFC6CFFC16F9C3C47FB2F9A8BCF8E9E5FEEA58FFE907FEA0FF9DBF5C337D9057FFEFBF35FBFFFEF955F5F55F5ECF77FFE937BF6F7CE577FDC3FF227957FE2FFF0A7FFCF7FC8FFF4C7FC7B7FC8BF47A0FE12FB95A277522DDBFC5D4BE37E7</vt:lpwstr>
  </property>
  <property fmtid="{D5CDD505-2E9C-101B-9397-08002B2CF9AE}" pid="15" name="E60852CC-537A-label_context_file-0003">
    <vt:lpwstr>EFCFAF5D9B3331AF7D98B675FBEFAE2F8CDD9972F1E9D7CF9C5CBE317BFCFCFBC3C7DF5FACB17C7CF832F4F7FEF93E75F3D3D35A43C79912D88827FECEFF967FC95E8F48FFD2FFEF4BFE61121F733060BFEA08FD26F9CFC3FFF2698E0A60100001000EC6F49D1190D770BF77D9727A77EBDF7</vt:lpwstr>
  </property>
  <property fmtid="{D5CDD505-2E9C-101B-9397-08002B2CF9AE}" pid="16" name="E60852CC-537A-isNew">
    <vt:lpwstr>26000000000002050069734E657702000000300010000BB8DC6C192F5AC52CAEED8380855350</vt:lpwstr>
  </property>
  <property fmtid="{D5CDD505-2E9C-101B-9397-08002B2CF9AE}" pid="17" name="LABELINFO">
    <vt:lpwstr>Lv2 :なし</vt:lpwstr>
  </property>
  <property fmtid="{D5CDD505-2E9C-101B-9397-08002B2CF9AE}" pid="18" name="LABELCONTEXT">
    <vt:lpwstr>CLASSIFIED_INFORMATION:COMPANY|PERSONAL_INFORMATION:EXCLUDED</vt:lpwstr>
  </property>
  <property fmtid="{D5CDD505-2E9C-101B-9397-08002B2CF9AE}" pid="19" name="LABELCONTEXTNAME">
    <vt:lpwstr>機密情報区分:LV2|個人情報区分:個人情報を含まない</vt:lpwstr>
  </property>
</Properties>
</file>